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RSP Caseload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R24" i="1"/>
  <c r="A24" i="1"/>
  <c r="A25" i="1" s="1"/>
  <c r="S23" i="1"/>
  <c r="S22" i="1"/>
  <c r="R22" i="1"/>
  <c r="S21" i="1"/>
  <c r="S20" i="1"/>
  <c r="S19" i="1"/>
  <c r="R19" i="1"/>
  <c r="A19" i="1"/>
  <c r="A20" i="1" s="1"/>
  <c r="A21" i="1" s="1"/>
  <c r="S18" i="1"/>
  <c r="R18" i="1"/>
  <c r="S17" i="1"/>
  <c r="R17" i="1"/>
  <c r="S16" i="1"/>
  <c r="S15" i="1"/>
  <c r="R15" i="1"/>
  <c r="S14" i="1"/>
  <c r="R14" i="1"/>
  <c r="A14" i="1"/>
  <c r="A15" i="1" s="1"/>
  <c r="A16" i="1" s="1"/>
  <c r="S13" i="1"/>
  <c r="R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F9" i="1"/>
  <c r="G9" i="1" s="1"/>
  <c r="H9" i="1" s="1"/>
  <c r="I9" i="1" s="1"/>
  <c r="J9" i="1" s="1"/>
  <c r="K9" i="1" s="1"/>
  <c r="L9" i="1" s="1"/>
  <c r="M9" i="1" s="1"/>
  <c r="N9" i="1" s="1"/>
  <c r="O9" i="1" s="1"/>
  <c r="R7" i="1"/>
  <c r="R21" i="1" s="1"/>
  <c r="Q7" i="1"/>
  <c r="P7" i="1"/>
  <c r="O7" i="1"/>
  <c r="N7" i="1"/>
  <c r="M7" i="1"/>
  <c r="O19" i="1" l="1"/>
  <c r="O14" i="1"/>
  <c r="O25" i="1"/>
  <c r="O20" i="1"/>
  <c r="O15" i="1"/>
  <c r="P9" i="1"/>
  <c r="P13" i="1" s="1"/>
  <c r="M25" i="1"/>
  <c r="N24" i="1"/>
  <c r="O24" i="1"/>
  <c r="M20" i="1"/>
  <c r="L7" i="1"/>
  <c r="N15" i="1"/>
  <c r="P19" i="1"/>
  <c r="N20" i="1"/>
  <c r="R23" i="1"/>
  <c r="N25" i="1"/>
  <c r="N16" i="1"/>
  <c r="N22" i="1"/>
  <c r="M23" i="1"/>
  <c r="M16" i="1"/>
  <c r="O16" i="1"/>
  <c r="O17" i="1"/>
  <c r="N18" i="1"/>
  <c r="R20" i="1"/>
  <c r="O22" i="1"/>
  <c r="N23" i="1"/>
  <c r="R25" i="1"/>
  <c r="N17" i="1"/>
  <c r="M18" i="1"/>
  <c r="O21" i="1"/>
  <c r="O13" i="1"/>
  <c r="P17" i="1"/>
  <c r="O18" i="1"/>
  <c r="O23" i="1"/>
  <c r="M24" i="1"/>
  <c r="M21" i="1"/>
  <c r="M17" i="1"/>
  <c r="N21" i="1"/>
  <c r="M22" i="1"/>
  <c r="M13" i="1"/>
  <c r="N13" i="1"/>
  <c r="M14" i="1"/>
  <c r="M19" i="1"/>
  <c r="N14" i="1"/>
  <c r="R16" i="1"/>
  <c r="P18" i="1"/>
  <c r="N19" i="1"/>
  <c r="M15" i="1"/>
  <c r="P21" i="1" l="1"/>
  <c r="K7" i="1"/>
  <c r="L25" i="1"/>
  <c r="L20" i="1"/>
  <c r="L15" i="1"/>
  <c r="L14" i="1"/>
  <c r="L23" i="1"/>
  <c r="L18" i="1"/>
  <c r="L17" i="1"/>
  <c r="L24" i="1"/>
  <c r="L19" i="1"/>
  <c r="L13" i="1"/>
  <c r="L22" i="1"/>
  <c r="L21" i="1"/>
  <c r="L16" i="1"/>
  <c r="P25" i="1"/>
  <c r="P20" i="1"/>
  <c r="P15" i="1"/>
  <c r="Q9" i="1"/>
  <c r="P14" i="1"/>
  <c r="P23" i="1"/>
  <c r="P24" i="1"/>
  <c r="P22" i="1"/>
  <c r="P16" i="1"/>
  <c r="J7" i="1" l="1"/>
  <c r="K20" i="1"/>
  <c r="K15" i="1"/>
  <c r="K25" i="1"/>
  <c r="K19" i="1"/>
  <c r="K14" i="1"/>
  <c r="K24" i="1"/>
  <c r="K13" i="1"/>
  <c r="K22" i="1"/>
  <c r="K17" i="1"/>
  <c r="K21" i="1"/>
  <c r="K16" i="1"/>
  <c r="K23" i="1"/>
  <c r="K18" i="1"/>
  <c r="Q23" i="1"/>
  <c r="Q13" i="1"/>
  <c r="Q15" i="1"/>
  <c r="Q14" i="1"/>
  <c r="Q20" i="1"/>
  <c r="Q24" i="1"/>
  <c r="Q19" i="1"/>
  <c r="Q25" i="1"/>
  <c r="Q18" i="1"/>
  <c r="Q22" i="1"/>
  <c r="Q21" i="1"/>
  <c r="Q16" i="1"/>
  <c r="Q17" i="1"/>
  <c r="J17" i="1" l="1"/>
  <c r="J21" i="1"/>
  <c r="J16" i="1"/>
  <c r="I7" i="1"/>
  <c r="J15" i="1"/>
  <c r="J19" i="1"/>
  <c r="J24" i="1"/>
  <c r="J25" i="1"/>
  <c r="J20" i="1"/>
  <c r="J14" i="1"/>
  <c r="J23" i="1"/>
  <c r="J18" i="1"/>
  <c r="J13" i="1"/>
  <c r="J22" i="1"/>
  <c r="I23" i="1" l="1"/>
  <c r="I18" i="1"/>
  <c r="I22" i="1"/>
  <c r="I17" i="1"/>
  <c r="I16" i="1"/>
  <c r="I21" i="1"/>
  <c r="H7" i="1"/>
  <c r="I25" i="1"/>
  <c r="I20" i="1"/>
  <c r="I15" i="1"/>
  <c r="I24" i="1"/>
  <c r="I19" i="1"/>
  <c r="I14" i="1"/>
  <c r="I13" i="1"/>
  <c r="H23" i="1" l="1"/>
  <c r="H18" i="1"/>
  <c r="H13" i="1"/>
  <c r="H17" i="1"/>
  <c r="G7" i="1"/>
  <c r="H22" i="1"/>
  <c r="H25" i="1"/>
  <c r="H20" i="1"/>
  <c r="H21" i="1"/>
  <c r="H16" i="1"/>
  <c r="H15" i="1"/>
  <c r="H24" i="1"/>
  <c r="H19" i="1"/>
  <c r="H14" i="1"/>
  <c r="G24" i="1" l="1"/>
  <c r="G20" i="1"/>
  <c r="G18" i="1"/>
  <c r="G13" i="1"/>
  <c r="G25" i="1"/>
  <c r="G23" i="1"/>
  <c r="G16" i="1"/>
  <c r="G22" i="1"/>
  <c r="G17" i="1"/>
  <c r="G21" i="1"/>
  <c r="F7" i="1"/>
  <c r="G19" i="1"/>
  <c r="G14" i="1"/>
  <c r="G15" i="1"/>
  <c r="F24" i="1" l="1"/>
  <c r="F19" i="1"/>
  <c r="F14" i="1"/>
  <c r="F16" i="1"/>
  <c r="F13" i="1"/>
  <c r="F17" i="1"/>
  <c r="F21" i="1"/>
  <c r="F23" i="1"/>
  <c r="F18" i="1"/>
  <c r="F22" i="1"/>
  <c r="E7" i="1"/>
  <c r="F25" i="1"/>
  <c r="F20" i="1"/>
  <c r="F15" i="1"/>
  <c r="E25" i="1" l="1"/>
  <c r="E16" i="1"/>
  <c r="E19" i="1"/>
  <c r="E14" i="1"/>
  <c r="E17" i="1"/>
  <c r="E24" i="1"/>
  <c r="E18" i="1"/>
  <c r="E13" i="1"/>
  <c r="E22" i="1"/>
  <c r="E23" i="1"/>
  <c r="E21" i="1"/>
  <c r="D7" i="1"/>
  <c r="E20" i="1"/>
  <c r="E15" i="1"/>
  <c r="D25" i="1" l="1"/>
  <c r="T25" i="1" s="1"/>
  <c r="D20" i="1"/>
  <c r="T20" i="1" s="1"/>
  <c r="D15" i="1"/>
  <c r="T15" i="1" s="1"/>
  <c r="D23" i="1"/>
  <c r="T23" i="1" s="1"/>
  <c r="D24" i="1"/>
  <c r="T24" i="1" s="1"/>
  <c r="D19" i="1"/>
  <c r="T19" i="1" s="1"/>
  <c r="D14" i="1"/>
  <c r="T14" i="1" s="1"/>
  <c r="D22" i="1"/>
  <c r="T22" i="1" s="1"/>
  <c r="D18" i="1"/>
  <c r="T18" i="1" s="1"/>
  <c r="D13" i="1"/>
  <c r="T13" i="1" s="1"/>
  <c r="D17" i="1"/>
  <c r="T17" i="1" s="1"/>
  <c r="D21" i="1"/>
  <c r="T21" i="1" s="1"/>
  <c r="D16" i="1"/>
  <c r="T16" i="1" s="1"/>
  <c r="T26" i="1" l="1"/>
</calcChain>
</file>

<file path=xl/sharedStrings.xml><?xml version="1.0" encoding="utf-8"?>
<sst xmlns="http://schemas.openxmlformats.org/spreadsheetml/2006/main" count="41" uniqueCount="23">
  <si>
    <t>2021-22</t>
  </si>
  <si>
    <t>CASELOAD OVERAGE CLAIM SHEET: RSP</t>
  </si>
  <si>
    <t>December 1st - December 18th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</si>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</sst>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3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7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41"/>
  <sheetViews>
    <sheetView tabSelected="1" zoomScaleNormal="100" workbookViewId="0">
      <pane ySplit="12" topLeftCell="A13" activePane="bottomLeft" state="frozen"/>
      <selection activeCell="A2" sqref="A2:G2"/>
      <selection pane="bottomLeft" activeCell="A13" sqref="A13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2" customFormat="1" ht="15.75" x14ac:dyDescent="0.25">
      <c r="A1" s="1" t="s">
        <v>0</v>
      </c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thickBot="1" x14ac:dyDescent="0.3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8.1" customHeight="1" x14ac:dyDescent="0.25"/>
    <row r="5" spans="1:20" x14ac:dyDescent="0.25">
      <c r="A5" s="4" t="s">
        <v>3</v>
      </c>
      <c r="B5" s="5" t="s">
        <v>4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5</v>
      </c>
    </row>
    <row r="6" spans="1:20" x14ac:dyDescent="0.25"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 t="s">
        <v>6</v>
      </c>
      <c r="Q6" s="10" t="s">
        <v>6</v>
      </c>
      <c r="R6" s="10" t="s">
        <v>6</v>
      </c>
      <c r="S6" s="10" t="s">
        <v>6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3" t="s">
        <v>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8</v>
      </c>
      <c r="C11" s="17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10</v>
      </c>
      <c r="B12" s="17" t="s">
        <v>11</v>
      </c>
      <c r="C12" s="17" t="s">
        <v>12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13</v>
      </c>
    </row>
    <row r="13" spans="1:20" x14ac:dyDescent="0.25">
      <c r="A13" s="19">
        <v>44531</v>
      </c>
      <c r="B13" s="20"/>
      <c r="C13" s="20"/>
      <c r="D13" s="21" t="str">
        <f t="shared" ref="D13:S25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f>+A13+1</f>
        <v>44532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25" si="4">SUM(D14:S14)</f>
        <v>0</v>
      </c>
    </row>
    <row r="15" spans="1:20" x14ac:dyDescent="0.25">
      <c r="A15" s="19">
        <f t="shared" ref="A15:A25" si="5">+A14+1</f>
        <v>44533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f>+A15+3</f>
        <v>44536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v>44537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44538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f t="shared" si="5"/>
        <v>44539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f t="shared" si="5"/>
        <v>44540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f>+A20+3</f>
        <v>44543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v>44544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v>44545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f t="shared" si="5"/>
        <v>44546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f t="shared" si="5"/>
        <v>44547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s="11" customFormat="1" ht="19.5" thickBot="1" x14ac:dyDescent="0.35">
      <c r="A26" s="23" t="s">
        <v>13</v>
      </c>
      <c r="B26" s="24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>
        <f>SUM(T13:T25)</f>
        <v>0</v>
      </c>
    </row>
    <row r="27" spans="1:20" ht="8.1" customHeight="1" thickTop="1" x14ac:dyDescent="0.25">
      <c r="A27" s="27"/>
      <c r="B27" s="28"/>
    </row>
    <row r="28" spans="1:20" x14ac:dyDescent="0.25">
      <c r="A28" s="29" t="s">
        <v>14</v>
      </c>
    </row>
    <row r="29" spans="1:20" x14ac:dyDescent="0.25">
      <c r="A29" s="29" t="s">
        <v>15</v>
      </c>
    </row>
    <row r="30" spans="1:20" ht="8.1" customHeight="1" x14ac:dyDescent="0.25">
      <c r="A30" s="27"/>
    </row>
    <row r="31" spans="1:20" x14ac:dyDescent="0.25">
      <c r="A31" s="30" t="s">
        <v>16</v>
      </c>
    </row>
    <row r="32" spans="1:20" ht="6" customHeight="1" x14ac:dyDescent="0.25"/>
    <row r="33" spans="1:20" x14ac:dyDescent="0.25">
      <c r="A33" s="31"/>
      <c r="B33" s="32"/>
      <c r="C33" s="33"/>
      <c r="D33" s="34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35" t="s">
        <v>17</v>
      </c>
      <c r="B34" s="36"/>
      <c r="C34" s="37"/>
      <c r="D34" s="2"/>
      <c r="E34" s="2"/>
      <c r="F34" s="2"/>
      <c r="G34" s="2"/>
      <c r="H34" s="38" t="s">
        <v>10</v>
      </c>
      <c r="I34" s="38"/>
      <c r="J34" s="38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6" customHeight="1" x14ac:dyDescent="0.25"/>
    <row r="36" spans="1:20" x14ac:dyDescent="0.25">
      <c r="A36" s="31"/>
      <c r="B36" s="32"/>
      <c r="C36" s="33"/>
      <c r="D36" s="34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7.25" x14ac:dyDescent="0.25">
      <c r="A37" s="39" t="s">
        <v>18</v>
      </c>
      <c r="B37" s="44" t="s">
        <v>19</v>
      </c>
      <c r="C37" s="44"/>
      <c r="D37" s="44"/>
      <c r="E37" s="2"/>
      <c r="F37" s="2"/>
      <c r="G37" s="2"/>
      <c r="H37" s="38" t="s">
        <v>10</v>
      </c>
      <c r="I37" s="38"/>
      <c r="J37" s="38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35" t="s">
        <v>20</v>
      </c>
      <c r="B38" s="36"/>
      <c r="C38" s="3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6" customHeight="1" x14ac:dyDescent="0.25"/>
    <row r="40" spans="1:20" x14ac:dyDescent="0.25">
      <c r="A40" s="3" t="s">
        <v>21</v>
      </c>
    </row>
    <row r="41" spans="1:20" ht="18.75" x14ac:dyDescent="0.3">
      <c r="A41" s="40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</sheetData>
  <sheetProtection algorithmName="SHA-512" hashValue="mR5aKx1Z3hkGc+X8kOqhdi90zy/Lyf62izn3RTZfN8/9G4pVUEq8B7yQTYV/mORUeNMt+vMhRzm/PtxE70SVBw==" saltValue="byCjW9rdvPt2ChJRfkMgQg==" spinCount="100000" sheet="1" objects="1" scenarios="1"/>
  <mergeCells count="4">
    <mergeCell ref="B1:T1"/>
    <mergeCell ref="A3:T3"/>
    <mergeCell ref="D8:S8"/>
    <mergeCell ref="B37:D37"/>
  </mergeCells>
  <printOptions horizontalCentered="1"/>
  <pageMargins left="0.25" right="0.25" top="0.25" bottom="0.25" header="0.25" footer="0.25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2021-08-05T16:46:14Z</dcterms:created>
  <dcterms:modified xsi:type="dcterms:W3CDTF">2021-08-05T18:52:15Z</dcterms:modified>
</cp:coreProperties>
</file>