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Classes\RSP Caseload\"/>
    </mc:Choice>
  </mc:AlternateContent>
  <bookViews>
    <workbookView xWindow="0" yWindow="0" windowWidth="25200" windowHeight="11880"/>
  </bookViews>
  <sheets>
    <sheet name="RSP Caseloa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2" i="1" l="1"/>
  <c r="A32" i="1"/>
  <c r="S31" i="1"/>
  <c r="S30" i="1"/>
  <c r="R30" i="1"/>
  <c r="A30" i="1"/>
  <c r="S29" i="1"/>
  <c r="S28" i="1"/>
  <c r="A28" i="1"/>
  <c r="S27" i="1"/>
  <c r="S26" i="1"/>
  <c r="S25" i="1"/>
  <c r="R25" i="1"/>
  <c r="A25" i="1"/>
  <c r="A26" i="1" s="1"/>
  <c r="S24" i="1"/>
  <c r="S23" i="1"/>
  <c r="A23" i="1"/>
  <c r="S22" i="1"/>
  <c r="S21" i="1"/>
  <c r="A21" i="1"/>
  <c r="S20" i="1"/>
  <c r="R20" i="1"/>
  <c r="S19" i="1"/>
  <c r="R19" i="1"/>
  <c r="S18" i="1"/>
  <c r="S17" i="1"/>
  <c r="S16" i="1"/>
  <c r="A16" i="1"/>
  <c r="A17" i="1" s="1"/>
  <c r="S15" i="1"/>
  <c r="S14" i="1"/>
  <c r="R14" i="1"/>
  <c r="A14" i="1"/>
  <c r="S13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H9" i="1"/>
  <c r="I9" i="1" s="1"/>
  <c r="J9" i="1" s="1"/>
  <c r="K9" i="1" s="1"/>
  <c r="L9" i="1" s="1"/>
  <c r="M9" i="1" s="1"/>
  <c r="N9" i="1" s="1"/>
  <c r="O9" i="1" s="1"/>
  <c r="P9" i="1" s="1"/>
  <c r="Q9" i="1" s="1"/>
  <c r="G9" i="1"/>
  <c r="F9" i="1"/>
  <c r="R7" i="1"/>
  <c r="R29" i="1" s="1"/>
  <c r="R15" i="1" l="1"/>
  <c r="R31" i="1"/>
  <c r="R21" i="1"/>
  <c r="R26" i="1"/>
  <c r="Q7" i="1"/>
  <c r="R16" i="1"/>
  <c r="R22" i="1"/>
  <c r="R27" i="1"/>
  <c r="R32" i="1"/>
  <c r="R17" i="1"/>
  <c r="R23" i="1"/>
  <c r="R28" i="1"/>
  <c r="R13" i="1"/>
  <c r="R18" i="1"/>
  <c r="R24" i="1"/>
  <c r="Q19" i="1" l="1"/>
  <c r="Q29" i="1"/>
  <c r="Q24" i="1"/>
  <c r="Q18" i="1"/>
  <c r="Q13" i="1"/>
  <c r="Q31" i="1"/>
  <c r="Q25" i="1"/>
  <c r="Q28" i="1"/>
  <c r="Q23" i="1"/>
  <c r="Q17" i="1"/>
  <c r="Q15" i="1"/>
  <c r="Q20" i="1"/>
  <c r="Q14" i="1"/>
  <c r="Q32" i="1"/>
  <c r="Q27" i="1"/>
  <c r="Q22" i="1"/>
  <c r="Q16" i="1"/>
  <c r="P7" i="1"/>
  <c r="Q30" i="1"/>
  <c r="Q26" i="1"/>
  <c r="Q21" i="1"/>
  <c r="P30" i="1" l="1"/>
  <c r="P25" i="1"/>
  <c r="P20" i="1"/>
  <c r="P14" i="1"/>
  <c r="P19" i="1"/>
  <c r="P31" i="1"/>
  <c r="P29" i="1"/>
  <c r="P24" i="1"/>
  <c r="P18" i="1"/>
  <c r="P13" i="1"/>
  <c r="P28" i="1"/>
  <c r="P23" i="1"/>
  <c r="P17" i="1"/>
  <c r="P21" i="1"/>
  <c r="P15" i="1"/>
  <c r="P32" i="1"/>
  <c r="P27" i="1"/>
  <c r="P22" i="1"/>
  <c r="P16" i="1"/>
  <c r="O7" i="1"/>
  <c r="P26" i="1"/>
  <c r="O31" i="1" l="1"/>
  <c r="O15" i="1"/>
  <c r="O30" i="1"/>
  <c r="O25" i="1"/>
  <c r="O20" i="1"/>
  <c r="O14" i="1"/>
  <c r="O27" i="1"/>
  <c r="O16" i="1"/>
  <c r="O21" i="1"/>
  <c r="O19" i="1"/>
  <c r="O22" i="1"/>
  <c r="O29" i="1"/>
  <c r="O24" i="1"/>
  <c r="O18" i="1"/>
  <c r="O13" i="1"/>
  <c r="O28" i="1"/>
  <c r="O23" i="1"/>
  <c r="O17" i="1"/>
  <c r="O32" i="1"/>
  <c r="N7" i="1"/>
  <c r="O26" i="1"/>
  <c r="N26" i="1" l="1"/>
  <c r="N21" i="1"/>
  <c r="N31" i="1"/>
  <c r="N15" i="1"/>
  <c r="N30" i="1"/>
  <c r="N25" i="1"/>
  <c r="N20" i="1"/>
  <c r="N14" i="1"/>
  <c r="N32" i="1"/>
  <c r="N19" i="1"/>
  <c r="N27" i="1"/>
  <c r="N29" i="1"/>
  <c r="N24" i="1"/>
  <c r="N18" i="1"/>
  <c r="N13" i="1"/>
  <c r="N28" i="1"/>
  <c r="N23" i="1"/>
  <c r="N17" i="1"/>
  <c r="N22" i="1"/>
  <c r="N16" i="1"/>
  <c r="M7" i="1"/>
  <c r="M32" i="1" l="1"/>
  <c r="M27" i="1"/>
  <c r="M22" i="1"/>
  <c r="M16" i="1"/>
  <c r="L7" i="1"/>
  <c r="M26" i="1"/>
  <c r="M21" i="1"/>
  <c r="M31" i="1"/>
  <c r="M15" i="1"/>
  <c r="M30" i="1"/>
  <c r="M25" i="1"/>
  <c r="M20" i="1"/>
  <c r="M14" i="1"/>
  <c r="M23" i="1"/>
  <c r="M19" i="1"/>
  <c r="M28" i="1"/>
  <c r="M17" i="1"/>
  <c r="M29" i="1"/>
  <c r="M24" i="1"/>
  <c r="M18" i="1"/>
  <c r="M13" i="1"/>
  <c r="L32" i="1" l="1"/>
  <c r="L27" i="1"/>
  <c r="L22" i="1"/>
  <c r="L16" i="1"/>
  <c r="K7" i="1"/>
  <c r="L24" i="1"/>
  <c r="L28" i="1"/>
  <c r="L26" i="1"/>
  <c r="L21" i="1"/>
  <c r="L18" i="1"/>
  <c r="L17" i="1"/>
  <c r="L31" i="1"/>
  <c r="L15" i="1"/>
  <c r="L30" i="1"/>
  <c r="L25" i="1"/>
  <c r="L20" i="1"/>
  <c r="L14" i="1"/>
  <c r="L13" i="1"/>
  <c r="L23" i="1"/>
  <c r="L19" i="1"/>
  <c r="L29" i="1"/>
  <c r="K28" i="1" l="1"/>
  <c r="K23" i="1"/>
  <c r="K17" i="1"/>
  <c r="K24" i="1"/>
  <c r="K32" i="1"/>
  <c r="K27" i="1"/>
  <c r="K22" i="1"/>
  <c r="K16" i="1"/>
  <c r="J7" i="1"/>
  <c r="K29" i="1"/>
  <c r="K26" i="1"/>
  <c r="K21" i="1"/>
  <c r="K19" i="1"/>
  <c r="K31" i="1"/>
  <c r="K15" i="1"/>
  <c r="K30" i="1"/>
  <c r="K25" i="1"/>
  <c r="K20" i="1"/>
  <c r="K14" i="1"/>
  <c r="K18" i="1"/>
  <c r="K13" i="1"/>
  <c r="J29" i="1" l="1"/>
  <c r="J24" i="1"/>
  <c r="J18" i="1"/>
  <c r="J13" i="1"/>
  <c r="J30" i="1"/>
  <c r="J28" i="1"/>
  <c r="J23" i="1"/>
  <c r="J17" i="1"/>
  <c r="J14" i="1"/>
  <c r="J25" i="1"/>
  <c r="J20" i="1"/>
  <c r="J32" i="1"/>
  <c r="J27" i="1"/>
  <c r="J22" i="1"/>
  <c r="J16" i="1"/>
  <c r="I7" i="1"/>
  <c r="J26" i="1"/>
  <c r="J21" i="1"/>
  <c r="J19" i="1"/>
  <c r="J31" i="1"/>
  <c r="J15" i="1"/>
  <c r="I19" i="1" l="1"/>
  <c r="I30" i="1"/>
  <c r="I29" i="1"/>
  <c r="I24" i="1"/>
  <c r="I18" i="1"/>
  <c r="I13" i="1"/>
  <c r="I28" i="1"/>
  <c r="I23" i="1"/>
  <c r="I17" i="1"/>
  <c r="I25" i="1"/>
  <c r="I32" i="1"/>
  <c r="I27" i="1"/>
  <c r="I22" i="1"/>
  <c r="I16" i="1"/>
  <c r="H7" i="1"/>
  <c r="I14" i="1"/>
  <c r="I26" i="1"/>
  <c r="I21" i="1"/>
  <c r="I31" i="1"/>
  <c r="I15" i="1"/>
  <c r="I20" i="1"/>
  <c r="H30" i="1" l="1"/>
  <c r="H25" i="1"/>
  <c r="H20" i="1"/>
  <c r="H14" i="1"/>
  <c r="H19" i="1"/>
  <c r="H21" i="1"/>
  <c r="H29" i="1"/>
  <c r="H24" i="1"/>
  <c r="H18" i="1"/>
  <c r="H13" i="1"/>
  <c r="H28" i="1"/>
  <c r="H23" i="1"/>
  <c r="H17" i="1"/>
  <c r="H26" i="1"/>
  <c r="H31" i="1"/>
  <c r="H32" i="1"/>
  <c r="H27" i="1"/>
  <c r="H22" i="1"/>
  <c r="H16" i="1"/>
  <c r="G7" i="1"/>
  <c r="H15" i="1"/>
  <c r="G31" i="1" l="1"/>
  <c r="G15" i="1"/>
  <c r="G27" i="1"/>
  <c r="G30" i="1"/>
  <c r="G25" i="1"/>
  <c r="G20" i="1"/>
  <c r="G14" i="1"/>
  <c r="G19" i="1"/>
  <c r="G29" i="1"/>
  <c r="G24" i="1"/>
  <c r="G18" i="1"/>
  <c r="G13" i="1"/>
  <c r="G32" i="1"/>
  <c r="G16" i="1"/>
  <c r="G21" i="1"/>
  <c r="G28" i="1"/>
  <c r="G23" i="1"/>
  <c r="G17" i="1"/>
  <c r="G26" i="1"/>
  <c r="G22" i="1"/>
  <c r="F7" i="1"/>
  <c r="F26" i="1" l="1"/>
  <c r="F21" i="1"/>
  <c r="F31" i="1"/>
  <c r="F15" i="1"/>
  <c r="F30" i="1"/>
  <c r="F25" i="1"/>
  <c r="F20" i="1"/>
  <c r="F14" i="1"/>
  <c r="F27" i="1"/>
  <c r="F16" i="1"/>
  <c r="E7" i="1"/>
  <c r="F19" i="1"/>
  <c r="F29" i="1"/>
  <c r="F24" i="1"/>
  <c r="F18" i="1"/>
  <c r="F13" i="1"/>
  <c r="F22" i="1"/>
  <c r="F28" i="1"/>
  <c r="F23" i="1"/>
  <c r="F17" i="1"/>
  <c r="F32" i="1"/>
  <c r="E32" i="1" l="1"/>
  <c r="E27" i="1"/>
  <c r="E22" i="1"/>
  <c r="E16" i="1"/>
  <c r="D7" i="1"/>
  <c r="E26" i="1"/>
  <c r="E21" i="1"/>
  <c r="E23" i="1"/>
  <c r="E31" i="1"/>
  <c r="E15" i="1"/>
  <c r="E17" i="1"/>
  <c r="E30" i="1"/>
  <c r="E25" i="1"/>
  <c r="E20" i="1"/>
  <c r="E14" i="1"/>
  <c r="E19" i="1"/>
  <c r="E29" i="1"/>
  <c r="E24" i="1"/>
  <c r="E18" i="1"/>
  <c r="E13" i="1"/>
  <c r="E28" i="1"/>
  <c r="D32" i="1" l="1"/>
  <c r="T32" i="1" s="1"/>
  <c r="D27" i="1"/>
  <c r="T27" i="1" s="1"/>
  <c r="D22" i="1"/>
  <c r="T22" i="1" s="1"/>
  <c r="D16" i="1"/>
  <c r="T16" i="1" s="1"/>
  <c r="D26" i="1"/>
  <c r="T26" i="1" s="1"/>
  <c r="D21" i="1"/>
  <c r="T21" i="1" s="1"/>
  <c r="D31" i="1"/>
  <c r="T31" i="1" s="1"/>
  <c r="D15" i="1"/>
  <c r="T15" i="1" s="1"/>
  <c r="D29" i="1"/>
  <c r="T29" i="1" s="1"/>
  <c r="D18" i="1"/>
  <c r="T18" i="1" s="1"/>
  <c r="D23" i="1"/>
  <c r="T23" i="1" s="1"/>
  <c r="D30" i="1"/>
  <c r="T30" i="1" s="1"/>
  <c r="D25" i="1"/>
  <c r="T25" i="1" s="1"/>
  <c r="D20" i="1"/>
  <c r="T20" i="1" s="1"/>
  <c r="D14" i="1"/>
  <c r="T14" i="1" s="1"/>
  <c r="D28" i="1"/>
  <c r="T28" i="1" s="1"/>
  <c r="D17" i="1"/>
  <c r="T17" i="1" s="1"/>
  <c r="D19" i="1"/>
  <c r="T19" i="1" s="1"/>
  <c r="D24" i="1"/>
  <c r="T24" i="1" s="1"/>
  <c r="D13" i="1"/>
  <c r="T13" i="1" s="1"/>
  <c r="T33" i="1" l="1"/>
</calcChain>
</file>

<file path=xl/sharedStrings.xml><?xml version="1.0" encoding="utf-8"?>
<sst xmlns="http://schemas.openxmlformats.org/spreadsheetml/2006/main" count="41" uniqueCount="23">
  <si>
    <t>2021-22</t>
  </si>
  <si>
    <t>CASELOAD OVERAGE CLAIM SHEET: RSP</t>
  </si>
  <si>
    <t>October 1st - October 30th</t>
  </si>
  <si>
    <t>NAME:</t>
  </si>
  <si>
    <t>Last Name, First Name</t>
  </si>
  <si>
    <t>Emp. ID #</t>
  </si>
  <si>
    <t>SDC @</t>
  </si>
  <si>
    <t>District Goal</t>
  </si>
  <si>
    <t>Total # of</t>
  </si>
  <si>
    <t># of SDC</t>
  </si>
  <si>
    <t>Date</t>
  </si>
  <si>
    <t>Students*</t>
  </si>
  <si>
    <t>Students**</t>
  </si>
  <si>
    <t>TOTAL</t>
  </si>
  <si>
    <t>* Students teacher assistants (STAs) are not allowable when calculating overages.</t>
  </si>
  <si>
    <t>** "SDC Students" only encompasses students enrolled in a self contained special day class.</t>
  </si>
  <si>
    <t>Submission of a fraudulent overage claim sheet is prohibited under 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</si>
  <si>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</si>
  <si>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</si>
  <si>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</si>
  <si>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</si>
  <si>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</si>
  <si>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01-6500-0-1103-________-5770-1120-106-108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</si>
</sst>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Protection="1"/>
    <xf numFmtId="0" fontId="0" fillId="2" borderId="0" xfId="0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right"/>
    </xf>
    <xf numFmtId="0" fontId="4" fillId="2" borderId="0" xfId="0" applyFont="1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vertical="top" wrapText="1"/>
    </xf>
    <xf numFmtId="6" fontId="5" fillId="0" borderId="0" xfId="0" applyNumberFormat="1" applyFont="1" applyAlignment="1" applyProtection="1">
      <alignment horizontal="center" wrapText="1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3" fillId="3" borderId="3" xfId="0" applyFont="1" applyFill="1" applyBorder="1" applyAlignment="1" applyProtection="1">
      <alignment horizontal="left"/>
    </xf>
    <xf numFmtId="0" fontId="0" fillId="3" borderId="3" xfId="0" applyFill="1" applyBorder="1" applyAlignment="1" applyProtection="1">
      <alignment wrapText="1"/>
    </xf>
    <xf numFmtId="42" fontId="0" fillId="3" borderId="3" xfId="0" applyNumberFormat="1" applyFill="1" applyBorder="1" applyAlignment="1" applyProtection="1">
      <alignment wrapText="1"/>
    </xf>
    <xf numFmtId="42" fontId="7" fillId="3" borderId="3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0" borderId="4" xfId="0" applyBorder="1" applyAlignment="1" applyProtection="1">
      <alignment horizontal="center"/>
    </xf>
    <xf numFmtId="0" fontId="0" fillId="0" borderId="4" xfId="0" applyNumberFormat="1" applyBorder="1" applyAlignment="1" applyProtection="1">
      <alignment horizontal="center"/>
    </xf>
    <xf numFmtId="0" fontId="0" fillId="0" borderId="4" xfId="0" applyFill="1" applyBorder="1" applyProtection="1"/>
    <xf numFmtId="0" fontId="0" fillId="0" borderId="4" xfId="0" applyBorder="1" applyProtection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5" xfId="0" applyBorder="1" applyProtection="1"/>
    <xf numFmtId="0" fontId="9" fillId="0" borderId="0" xfId="0" applyFont="1" applyBorder="1" applyAlignment="1">
      <alignment horizontal="left"/>
    </xf>
    <xf numFmtId="0" fontId="10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 vertical="top" wrapText="1"/>
    </xf>
    <xf numFmtId="0" fontId="9" fillId="0" borderId="0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  <pageSetUpPr fitToPage="1"/>
  </sheetPr>
  <dimension ref="A1:T48"/>
  <sheetViews>
    <sheetView tabSelected="1" zoomScaleNormal="100" workbookViewId="0">
      <pane ySplit="12" topLeftCell="A13" activePane="bottomLeft" state="frozen"/>
      <selection activeCell="A2" sqref="A2:G2"/>
      <selection pane="bottomLeft" activeCell="A13" sqref="A13"/>
    </sheetView>
  </sheetViews>
  <sheetFormatPr defaultColWidth="9.140625" defaultRowHeight="15" x14ac:dyDescent="0.25"/>
  <cols>
    <col min="1" max="1" width="11.7109375" style="3" customWidth="1"/>
    <col min="2" max="3" width="9.7109375" style="3" customWidth="1"/>
    <col min="4" max="10" width="6.7109375" style="3" customWidth="1"/>
    <col min="11" max="11" width="9.140625" style="3" customWidth="1"/>
    <col min="12" max="18" width="6.7109375" style="3" customWidth="1"/>
    <col min="19" max="19" width="8.7109375" style="3" customWidth="1"/>
    <col min="20" max="20" width="12.7109375" style="3" customWidth="1"/>
    <col min="21" max="16384" width="9.140625" style="3"/>
  </cols>
  <sheetData>
    <row r="1" spans="1:20" s="2" customFormat="1" ht="15.75" x14ac:dyDescent="0.25">
      <c r="A1" s="1" t="s">
        <v>0</v>
      </c>
      <c r="B1" s="41" t="s">
        <v>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s="2" customFormat="1" ht="3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6.5" thickBot="1" x14ac:dyDescent="0.3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8.1" customHeight="1" x14ac:dyDescent="0.25"/>
    <row r="5" spans="1:20" x14ac:dyDescent="0.25">
      <c r="A5" s="4" t="s">
        <v>3</v>
      </c>
      <c r="B5" s="5" t="s">
        <v>4</v>
      </c>
      <c r="C5" s="6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7"/>
      <c r="T5" s="9" t="s">
        <v>5</v>
      </c>
    </row>
    <row r="6" spans="1:20" x14ac:dyDescent="0.25">
      <c r="D6" s="10" t="s">
        <v>6</v>
      </c>
      <c r="E6" s="10" t="s">
        <v>6</v>
      </c>
      <c r="F6" s="10" t="s">
        <v>6</v>
      </c>
      <c r="G6" s="10" t="s">
        <v>6</v>
      </c>
      <c r="H6" s="10" t="s">
        <v>6</v>
      </c>
      <c r="I6" s="10" t="s">
        <v>6</v>
      </c>
      <c r="J6" s="10" t="s">
        <v>6</v>
      </c>
      <c r="K6" s="10" t="s">
        <v>6</v>
      </c>
      <c r="L6" s="10" t="s">
        <v>6</v>
      </c>
      <c r="M6" s="10" t="s">
        <v>6</v>
      </c>
      <c r="N6" s="10" t="s">
        <v>6</v>
      </c>
      <c r="O6" s="10" t="s">
        <v>6</v>
      </c>
      <c r="P6" s="10" t="s">
        <v>6</v>
      </c>
      <c r="Q6" s="10" t="s">
        <v>6</v>
      </c>
      <c r="R6" s="10" t="s">
        <v>6</v>
      </c>
      <c r="S6" s="10" t="s">
        <v>6</v>
      </c>
    </row>
    <row r="7" spans="1:20" s="11" customFormat="1" x14ac:dyDescent="0.25">
      <c r="B7" s="12"/>
      <c r="C7" s="12"/>
      <c r="D7" s="13">
        <f t="shared" ref="D7:Q7" si="0">+E7+1</f>
        <v>15</v>
      </c>
      <c r="E7" s="13">
        <f t="shared" si="0"/>
        <v>14</v>
      </c>
      <c r="F7" s="13">
        <f t="shared" si="0"/>
        <v>13</v>
      </c>
      <c r="G7" s="13">
        <f t="shared" si="0"/>
        <v>12</v>
      </c>
      <c r="H7" s="13">
        <f t="shared" si="0"/>
        <v>11</v>
      </c>
      <c r="I7" s="13">
        <f t="shared" si="0"/>
        <v>10</v>
      </c>
      <c r="J7" s="13">
        <f t="shared" si="0"/>
        <v>9</v>
      </c>
      <c r="K7" s="13">
        <f t="shared" si="0"/>
        <v>8</v>
      </c>
      <c r="L7" s="13">
        <f t="shared" si="0"/>
        <v>7</v>
      </c>
      <c r="M7" s="13">
        <f t="shared" si="0"/>
        <v>6</v>
      </c>
      <c r="N7" s="13">
        <f t="shared" si="0"/>
        <v>5</v>
      </c>
      <c r="O7" s="13">
        <f t="shared" si="0"/>
        <v>4</v>
      </c>
      <c r="P7" s="13">
        <f t="shared" si="0"/>
        <v>3</v>
      </c>
      <c r="Q7" s="13">
        <f t="shared" si="0"/>
        <v>2</v>
      </c>
      <c r="R7" s="13">
        <f>+S7+1</f>
        <v>1</v>
      </c>
      <c r="S7" s="13">
        <v>0</v>
      </c>
      <c r="T7" s="12"/>
    </row>
    <row r="8" spans="1:20" s="11" customFormat="1" x14ac:dyDescent="0.25">
      <c r="B8" s="12"/>
      <c r="C8" s="12"/>
      <c r="D8" s="43" t="s">
        <v>7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12"/>
    </row>
    <row r="9" spans="1:20" s="11" customFormat="1" x14ac:dyDescent="0.25">
      <c r="B9" s="12"/>
      <c r="C9" s="12"/>
      <c r="D9" s="13">
        <v>15</v>
      </c>
      <c r="E9" s="13">
        <v>16</v>
      </c>
      <c r="F9" s="13">
        <f>+E9+1</f>
        <v>17</v>
      </c>
      <c r="G9" s="13">
        <f t="shared" ref="G9:Q9" si="1">+F9+1</f>
        <v>18</v>
      </c>
      <c r="H9" s="13">
        <f t="shared" si="1"/>
        <v>19</v>
      </c>
      <c r="I9" s="13">
        <f t="shared" si="1"/>
        <v>20</v>
      </c>
      <c r="J9" s="13">
        <f t="shared" si="1"/>
        <v>21</v>
      </c>
      <c r="K9" s="13">
        <f t="shared" si="1"/>
        <v>22</v>
      </c>
      <c r="L9" s="13">
        <f t="shared" si="1"/>
        <v>23</v>
      </c>
      <c r="M9" s="13">
        <f t="shared" si="1"/>
        <v>24</v>
      </c>
      <c r="N9" s="13">
        <f t="shared" si="1"/>
        <v>25</v>
      </c>
      <c r="O9" s="13">
        <f t="shared" si="1"/>
        <v>26</v>
      </c>
      <c r="P9" s="13">
        <f t="shared" si="1"/>
        <v>27</v>
      </c>
      <c r="Q9" s="13">
        <f t="shared" si="1"/>
        <v>28</v>
      </c>
      <c r="R9" s="13">
        <v>28</v>
      </c>
      <c r="S9" s="13">
        <v>28</v>
      </c>
      <c r="T9" s="12"/>
    </row>
    <row r="10" spans="1:20" s="11" customFormat="1" x14ac:dyDescent="0.25">
      <c r="A10" s="12"/>
      <c r="B10" s="12"/>
      <c r="C10" s="12"/>
      <c r="D10" s="14">
        <v>5</v>
      </c>
      <c r="E10" s="15">
        <f>+$D$10</f>
        <v>5</v>
      </c>
      <c r="F10" s="15">
        <f t="shared" ref="F10:S10" si="2">+$D$10</f>
        <v>5</v>
      </c>
      <c r="G10" s="15">
        <f t="shared" si="2"/>
        <v>5</v>
      </c>
      <c r="H10" s="15">
        <f t="shared" si="2"/>
        <v>5</v>
      </c>
      <c r="I10" s="15">
        <f t="shared" si="2"/>
        <v>5</v>
      </c>
      <c r="J10" s="15">
        <f t="shared" si="2"/>
        <v>5</v>
      </c>
      <c r="K10" s="15">
        <f t="shared" si="2"/>
        <v>5</v>
      </c>
      <c r="L10" s="15">
        <f t="shared" si="2"/>
        <v>5</v>
      </c>
      <c r="M10" s="15">
        <f t="shared" si="2"/>
        <v>5</v>
      </c>
      <c r="N10" s="15">
        <f t="shared" si="2"/>
        <v>5</v>
      </c>
      <c r="O10" s="15">
        <f t="shared" si="2"/>
        <v>5</v>
      </c>
      <c r="P10" s="15">
        <f t="shared" si="2"/>
        <v>5</v>
      </c>
      <c r="Q10" s="15">
        <f t="shared" si="2"/>
        <v>5</v>
      </c>
      <c r="R10" s="15">
        <f t="shared" si="2"/>
        <v>5</v>
      </c>
      <c r="S10" s="15">
        <f t="shared" si="2"/>
        <v>5</v>
      </c>
    </row>
    <row r="11" spans="1:20" x14ac:dyDescent="0.25">
      <c r="A11" s="16"/>
      <c r="B11" s="17" t="s">
        <v>8</v>
      </c>
      <c r="C11" s="17" t="s">
        <v>9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x14ac:dyDescent="0.25">
      <c r="A12" s="16" t="s">
        <v>10</v>
      </c>
      <c r="B12" s="17" t="s">
        <v>11</v>
      </c>
      <c r="C12" s="17" t="s">
        <v>12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6" t="s">
        <v>13</v>
      </c>
    </row>
    <row r="13" spans="1:20" x14ac:dyDescent="0.25">
      <c r="A13" s="19">
        <v>44470</v>
      </c>
      <c r="B13" s="20"/>
      <c r="C13" s="20"/>
      <c r="D13" s="21" t="str">
        <f t="shared" ref="D13:S28" si="3">IF(AND($C13=D$7,$B13&gt;D$9),($B13-D$9)*D$10," ")</f>
        <v xml:space="preserve"> </v>
      </c>
      <c r="E13" s="21" t="str">
        <f t="shared" si="3"/>
        <v xml:space="preserve"> </v>
      </c>
      <c r="F13" s="21" t="str">
        <f t="shared" si="3"/>
        <v xml:space="preserve"> </v>
      </c>
      <c r="G13" s="21" t="str">
        <f t="shared" si="3"/>
        <v xml:space="preserve"> </v>
      </c>
      <c r="H13" s="21" t="str">
        <f t="shared" si="3"/>
        <v xml:space="preserve"> </v>
      </c>
      <c r="I13" s="21" t="str">
        <f t="shared" si="3"/>
        <v xml:space="preserve"> </v>
      </c>
      <c r="J13" s="21" t="str">
        <f t="shared" si="3"/>
        <v xml:space="preserve"> </v>
      </c>
      <c r="K13" s="21" t="str">
        <f t="shared" si="3"/>
        <v xml:space="preserve"> </v>
      </c>
      <c r="L13" s="21" t="str">
        <f t="shared" si="3"/>
        <v xml:space="preserve"> </v>
      </c>
      <c r="M13" s="21" t="str">
        <f t="shared" si="3"/>
        <v xml:space="preserve"> </v>
      </c>
      <c r="N13" s="21" t="str">
        <f t="shared" si="3"/>
        <v xml:space="preserve"> </v>
      </c>
      <c r="O13" s="21" t="str">
        <f t="shared" si="3"/>
        <v xml:space="preserve"> </v>
      </c>
      <c r="P13" s="21" t="str">
        <f t="shared" si="3"/>
        <v xml:space="preserve"> </v>
      </c>
      <c r="Q13" s="21" t="str">
        <f t="shared" si="3"/>
        <v xml:space="preserve"> </v>
      </c>
      <c r="R13" s="21" t="str">
        <f t="shared" si="3"/>
        <v xml:space="preserve"> </v>
      </c>
      <c r="S13" s="21" t="str">
        <f t="shared" si="3"/>
        <v xml:space="preserve"> </v>
      </c>
      <c r="T13" s="22">
        <f>SUM(D13:S13)</f>
        <v>0</v>
      </c>
    </row>
    <row r="14" spans="1:20" x14ac:dyDescent="0.25">
      <c r="A14" s="19">
        <f>+A13+3</f>
        <v>44473</v>
      </c>
      <c r="B14" s="20"/>
      <c r="C14" s="20"/>
      <c r="D14" s="21" t="str">
        <f t="shared" si="3"/>
        <v xml:space="preserve"> </v>
      </c>
      <c r="E14" s="21" t="str">
        <f t="shared" si="3"/>
        <v xml:space="preserve"> </v>
      </c>
      <c r="F14" s="21" t="str">
        <f t="shared" si="3"/>
        <v xml:space="preserve"> </v>
      </c>
      <c r="G14" s="21" t="str">
        <f t="shared" si="3"/>
        <v xml:space="preserve"> </v>
      </c>
      <c r="H14" s="21" t="str">
        <f t="shared" si="3"/>
        <v xml:space="preserve"> </v>
      </c>
      <c r="I14" s="21" t="str">
        <f t="shared" si="3"/>
        <v xml:space="preserve"> </v>
      </c>
      <c r="J14" s="21" t="str">
        <f t="shared" si="3"/>
        <v xml:space="preserve"> </v>
      </c>
      <c r="K14" s="21" t="str">
        <f t="shared" si="3"/>
        <v xml:space="preserve"> </v>
      </c>
      <c r="L14" s="21" t="str">
        <f t="shared" si="3"/>
        <v xml:space="preserve"> </v>
      </c>
      <c r="M14" s="21" t="str">
        <f t="shared" si="3"/>
        <v xml:space="preserve"> </v>
      </c>
      <c r="N14" s="21" t="str">
        <f t="shared" si="3"/>
        <v xml:space="preserve"> </v>
      </c>
      <c r="O14" s="21" t="str">
        <f t="shared" si="3"/>
        <v xml:space="preserve"> </v>
      </c>
      <c r="P14" s="21" t="str">
        <f t="shared" si="3"/>
        <v xml:space="preserve"> </v>
      </c>
      <c r="Q14" s="21" t="str">
        <f t="shared" si="3"/>
        <v xml:space="preserve"> </v>
      </c>
      <c r="R14" s="21" t="str">
        <f t="shared" si="3"/>
        <v xml:space="preserve"> </v>
      </c>
      <c r="S14" s="21" t="str">
        <f t="shared" si="3"/>
        <v xml:space="preserve"> </v>
      </c>
      <c r="T14" s="22">
        <f t="shared" ref="T14:T32" si="4">SUM(D14:S14)</f>
        <v>0</v>
      </c>
    </row>
    <row r="15" spans="1:20" x14ac:dyDescent="0.25">
      <c r="A15" s="19">
        <v>44474</v>
      </c>
      <c r="B15" s="20"/>
      <c r="C15" s="20"/>
      <c r="D15" s="21" t="str">
        <f t="shared" si="3"/>
        <v xml:space="preserve"> </v>
      </c>
      <c r="E15" s="21" t="str">
        <f t="shared" si="3"/>
        <v xml:space="preserve"> </v>
      </c>
      <c r="F15" s="21" t="str">
        <f t="shared" si="3"/>
        <v xml:space="preserve"> </v>
      </c>
      <c r="G15" s="21" t="str">
        <f t="shared" si="3"/>
        <v xml:space="preserve"> </v>
      </c>
      <c r="H15" s="21" t="str">
        <f t="shared" si="3"/>
        <v xml:space="preserve"> </v>
      </c>
      <c r="I15" s="21" t="str">
        <f t="shared" si="3"/>
        <v xml:space="preserve"> </v>
      </c>
      <c r="J15" s="21" t="str">
        <f t="shared" si="3"/>
        <v xml:space="preserve"> </v>
      </c>
      <c r="K15" s="21" t="str">
        <f t="shared" si="3"/>
        <v xml:space="preserve"> </v>
      </c>
      <c r="L15" s="21" t="str">
        <f t="shared" si="3"/>
        <v xml:space="preserve"> </v>
      </c>
      <c r="M15" s="21" t="str">
        <f t="shared" si="3"/>
        <v xml:space="preserve"> </v>
      </c>
      <c r="N15" s="21" t="str">
        <f t="shared" si="3"/>
        <v xml:space="preserve"> </v>
      </c>
      <c r="O15" s="21" t="str">
        <f t="shared" si="3"/>
        <v xml:space="preserve"> </v>
      </c>
      <c r="P15" s="21" t="str">
        <f t="shared" si="3"/>
        <v xml:space="preserve"> </v>
      </c>
      <c r="Q15" s="21" t="str">
        <f t="shared" si="3"/>
        <v xml:space="preserve"> </v>
      </c>
      <c r="R15" s="21" t="str">
        <f t="shared" si="3"/>
        <v xml:space="preserve"> </v>
      </c>
      <c r="S15" s="21" t="str">
        <f t="shared" si="3"/>
        <v xml:space="preserve"> </v>
      </c>
      <c r="T15" s="22">
        <f t="shared" si="4"/>
        <v>0</v>
      </c>
    </row>
    <row r="16" spans="1:20" x14ac:dyDescent="0.25">
      <c r="A16" s="19">
        <f t="shared" ref="A16:A32" si="5">+A15+1</f>
        <v>44475</v>
      </c>
      <c r="B16" s="20"/>
      <c r="C16" s="20"/>
      <c r="D16" s="21" t="str">
        <f t="shared" si="3"/>
        <v xml:space="preserve"> </v>
      </c>
      <c r="E16" s="21" t="str">
        <f t="shared" si="3"/>
        <v xml:space="preserve"> </v>
      </c>
      <c r="F16" s="21" t="str">
        <f t="shared" si="3"/>
        <v xml:space="preserve"> </v>
      </c>
      <c r="G16" s="21" t="str">
        <f t="shared" si="3"/>
        <v xml:space="preserve"> </v>
      </c>
      <c r="H16" s="21" t="str">
        <f t="shared" si="3"/>
        <v xml:space="preserve"> </v>
      </c>
      <c r="I16" s="21" t="str">
        <f t="shared" si="3"/>
        <v xml:space="preserve"> </v>
      </c>
      <c r="J16" s="21" t="str">
        <f t="shared" si="3"/>
        <v xml:space="preserve"> </v>
      </c>
      <c r="K16" s="21" t="str">
        <f t="shared" si="3"/>
        <v xml:space="preserve"> </v>
      </c>
      <c r="L16" s="21" t="str">
        <f t="shared" si="3"/>
        <v xml:space="preserve"> </v>
      </c>
      <c r="M16" s="21" t="str">
        <f t="shared" si="3"/>
        <v xml:space="preserve"> </v>
      </c>
      <c r="N16" s="21" t="str">
        <f t="shared" si="3"/>
        <v xml:space="preserve"> </v>
      </c>
      <c r="O16" s="21" t="str">
        <f t="shared" si="3"/>
        <v xml:space="preserve"> </v>
      </c>
      <c r="P16" s="21" t="str">
        <f t="shared" si="3"/>
        <v xml:space="preserve"> </v>
      </c>
      <c r="Q16" s="21" t="str">
        <f t="shared" si="3"/>
        <v xml:space="preserve"> </v>
      </c>
      <c r="R16" s="21" t="str">
        <f t="shared" si="3"/>
        <v xml:space="preserve"> </v>
      </c>
      <c r="S16" s="21" t="str">
        <f t="shared" si="3"/>
        <v xml:space="preserve"> </v>
      </c>
      <c r="T16" s="22">
        <f t="shared" si="4"/>
        <v>0</v>
      </c>
    </row>
    <row r="17" spans="1:20" x14ac:dyDescent="0.25">
      <c r="A17" s="19">
        <f t="shared" si="5"/>
        <v>44476</v>
      </c>
      <c r="B17" s="20"/>
      <c r="C17" s="20"/>
      <c r="D17" s="21" t="str">
        <f t="shared" si="3"/>
        <v xml:space="preserve"> </v>
      </c>
      <c r="E17" s="21" t="str">
        <f t="shared" si="3"/>
        <v xml:space="preserve"> </v>
      </c>
      <c r="F17" s="21" t="str">
        <f t="shared" si="3"/>
        <v xml:space="preserve"> </v>
      </c>
      <c r="G17" s="21" t="str">
        <f t="shared" si="3"/>
        <v xml:space="preserve"> </v>
      </c>
      <c r="H17" s="21" t="str">
        <f t="shared" si="3"/>
        <v xml:space="preserve"> </v>
      </c>
      <c r="I17" s="21" t="str">
        <f t="shared" si="3"/>
        <v xml:space="preserve"> </v>
      </c>
      <c r="J17" s="21" t="str">
        <f t="shared" si="3"/>
        <v xml:space="preserve"> </v>
      </c>
      <c r="K17" s="21" t="str">
        <f t="shared" si="3"/>
        <v xml:space="preserve"> </v>
      </c>
      <c r="L17" s="21" t="str">
        <f t="shared" si="3"/>
        <v xml:space="preserve"> </v>
      </c>
      <c r="M17" s="21" t="str">
        <f t="shared" si="3"/>
        <v xml:space="preserve"> </v>
      </c>
      <c r="N17" s="21" t="str">
        <f t="shared" si="3"/>
        <v xml:space="preserve"> </v>
      </c>
      <c r="O17" s="21" t="str">
        <f t="shared" si="3"/>
        <v xml:space="preserve"> </v>
      </c>
      <c r="P17" s="21" t="str">
        <f t="shared" si="3"/>
        <v xml:space="preserve"> </v>
      </c>
      <c r="Q17" s="21" t="str">
        <f t="shared" si="3"/>
        <v xml:space="preserve"> </v>
      </c>
      <c r="R17" s="21" t="str">
        <f t="shared" si="3"/>
        <v xml:space="preserve"> </v>
      </c>
      <c r="S17" s="21" t="str">
        <f t="shared" si="3"/>
        <v xml:space="preserve"> </v>
      </c>
      <c r="T17" s="22">
        <f t="shared" si="4"/>
        <v>0</v>
      </c>
    </row>
    <row r="18" spans="1:20" x14ac:dyDescent="0.25">
      <c r="A18" s="19">
        <v>44477</v>
      </c>
      <c r="B18" s="20"/>
      <c r="C18" s="20"/>
      <c r="D18" s="21" t="str">
        <f t="shared" si="3"/>
        <v xml:space="preserve"> </v>
      </c>
      <c r="E18" s="21" t="str">
        <f t="shared" si="3"/>
        <v xml:space="preserve"> </v>
      </c>
      <c r="F18" s="21" t="str">
        <f t="shared" si="3"/>
        <v xml:space="preserve"> </v>
      </c>
      <c r="G18" s="21" t="str">
        <f t="shared" si="3"/>
        <v xml:space="preserve"> </v>
      </c>
      <c r="H18" s="21" t="str">
        <f t="shared" si="3"/>
        <v xml:space="preserve"> </v>
      </c>
      <c r="I18" s="21" t="str">
        <f t="shared" si="3"/>
        <v xml:space="preserve"> </v>
      </c>
      <c r="J18" s="21" t="str">
        <f t="shared" si="3"/>
        <v xml:space="preserve"> </v>
      </c>
      <c r="K18" s="21" t="str">
        <f t="shared" si="3"/>
        <v xml:space="preserve"> </v>
      </c>
      <c r="L18" s="21" t="str">
        <f t="shared" si="3"/>
        <v xml:space="preserve"> </v>
      </c>
      <c r="M18" s="21" t="str">
        <f t="shared" si="3"/>
        <v xml:space="preserve"> </v>
      </c>
      <c r="N18" s="21" t="str">
        <f t="shared" si="3"/>
        <v xml:space="preserve"> </v>
      </c>
      <c r="O18" s="21" t="str">
        <f t="shared" si="3"/>
        <v xml:space="preserve"> </v>
      </c>
      <c r="P18" s="21" t="str">
        <f t="shared" si="3"/>
        <v xml:space="preserve"> </v>
      </c>
      <c r="Q18" s="21" t="str">
        <f t="shared" si="3"/>
        <v xml:space="preserve"> </v>
      </c>
      <c r="R18" s="21" t="str">
        <f t="shared" si="3"/>
        <v xml:space="preserve"> </v>
      </c>
      <c r="S18" s="21" t="str">
        <f t="shared" si="3"/>
        <v xml:space="preserve"> </v>
      </c>
      <c r="T18" s="22">
        <f t="shared" si="4"/>
        <v>0</v>
      </c>
    </row>
    <row r="19" spans="1:20" x14ac:dyDescent="0.25">
      <c r="A19" s="19">
        <v>44481</v>
      </c>
      <c r="B19" s="20"/>
      <c r="C19" s="20"/>
      <c r="D19" s="21" t="str">
        <f t="shared" si="3"/>
        <v xml:space="preserve"> </v>
      </c>
      <c r="E19" s="21" t="str">
        <f t="shared" si="3"/>
        <v xml:space="preserve"> </v>
      </c>
      <c r="F19" s="21" t="str">
        <f t="shared" si="3"/>
        <v xml:space="preserve"> </v>
      </c>
      <c r="G19" s="21" t="str">
        <f t="shared" si="3"/>
        <v xml:space="preserve"> </v>
      </c>
      <c r="H19" s="21" t="str">
        <f t="shared" si="3"/>
        <v xml:space="preserve"> </v>
      </c>
      <c r="I19" s="21" t="str">
        <f t="shared" si="3"/>
        <v xml:space="preserve"> </v>
      </c>
      <c r="J19" s="21" t="str">
        <f t="shared" si="3"/>
        <v xml:space="preserve"> </v>
      </c>
      <c r="K19" s="21" t="str">
        <f t="shared" si="3"/>
        <v xml:space="preserve"> </v>
      </c>
      <c r="L19" s="21" t="str">
        <f t="shared" si="3"/>
        <v xml:space="preserve"> </v>
      </c>
      <c r="M19" s="21" t="str">
        <f t="shared" si="3"/>
        <v xml:space="preserve"> </v>
      </c>
      <c r="N19" s="21" t="str">
        <f t="shared" si="3"/>
        <v xml:space="preserve"> </v>
      </c>
      <c r="O19" s="21" t="str">
        <f t="shared" si="3"/>
        <v xml:space="preserve"> </v>
      </c>
      <c r="P19" s="21" t="str">
        <f t="shared" si="3"/>
        <v xml:space="preserve"> </v>
      </c>
      <c r="Q19" s="21" t="str">
        <f t="shared" si="3"/>
        <v xml:space="preserve"> </v>
      </c>
      <c r="R19" s="21" t="str">
        <f t="shared" si="3"/>
        <v xml:space="preserve"> </v>
      </c>
      <c r="S19" s="21" t="str">
        <f t="shared" si="3"/>
        <v xml:space="preserve"> </v>
      </c>
      <c r="T19" s="22">
        <f t="shared" si="4"/>
        <v>0</v>
      </c>
    </row>
    <row r="20" spans="1:20" x14ac:dyDescent="0.25">
      <c r="A20" s="19">
        <v>44482</v>
      </c>
      <c r="B20" s="20"/>
      <c r="C20" s="20"/>
      <c r="D20" s="21" t="str">
        <f t="shared" si="3"/>
        <v xml:space="preserve"> </v>
      </c>
      <c r="E20" s="21" t="str">
        <f t="shared" si="3"/>
        <v xml:space="preserve"> </v>
      </c>
      <c r="F20" s="21" t="str">
        <f t="shared" si="3"/>
        <v xml:space="preserve"> </v>
      </c>
      <c r="G20" s="21" t="str">
        <f t="shared" si="3"/>
        <v xml:space="preserve"> </v>
      </c>
      <c r="H20" s="21" t="str">
        <f t="shared" si="3"/>
        <v xml:space="preserve"> </v>
      </c>
      <c r="I20" s="21" t="str">
        <f t="shared" si="3"/>
        <v xml:space="preserve"> </v>
      </c>
      <c r="J20" s="21" t="str">
        <f t="shared" si="3"/>
        <v xml:space="preserve"> </v>
      </c>
      <c r="K20" s="21" t="str">
        <f t="shared" si="3"/>
        <v xml:space="preserve"> </v>
      </c>
      <c r="L20" s="21" t="str">
        <f t="shared" si="3"/>
        <v xml:space="preserve"> </v>
      </c>
      <c r="M20" s="21" t="str">
        <f t="shared" si="3"/>
        <v xml:space="preserve"> </v>
      </c>
      <c r="N20" s="21" t="str">
        <f t="shared" si="3"/>
        <v xml:space="preserve"> </v>
      </c>
      <c r="O20" s="21" t="str">
        <f t="shared" si="3"/>
        <v xml:space="preserve"> </v>
      </c>
      <c r="P20" s="21" t="str">
        <f t="shared" si="3"/>
        <v xml:space="preserve"> </v>
      </c>
      <c r="Q20" s="21" t="str">
        <f t="shared" si="3"/>
        <v xml:space="preserve"> </v>
      </c>
      <c r="R20" s="21" t="str">
        <f t="shared" si="3"/>
        <v xml:space="preserve"> </v>
      </c>
      <c r="S20" s="21" t="str">
        <f t="shared" si="3"/>
        <v xml:space="preserve"> </v>
      </c>
      <c r="T20" s="22">
        <f t="shared" si="4"/>
        <v>0</v>
      </c>
    </row>
    <row r="21" spans="1:20" x14ac:dyDescent="0.25">
      <c r="A21" s="19">
        <f t="shared" si="5"/>
        <v>44483</v>
      </c>
      <c r="B21" s="20"/>
      <c r="C21" s="20"/>
      <c r="D21" s="21" t="str">
        <f t="shared" si="3"/>
        <v xml:space="preserve"> </v>
      </c>
      <c r="E21" s="21" t="str">
        <f t="shared" si="3"/>
        <v xml:space="preserve"> </v>
      </c>
      <c r="F21" s="21" t="str">
        <f t="shared" si="3"/>
        <v xml:space="preserve"> </v>
      </c>
      <c r="G21" s="21" t="str">
        <f t="shared" si="3"/>
        <v xml:space="preserve"> </v>
      </c>
      <c r="H21" s="21" t="str">
        <f t="shared" si="3"/>
        <v xml:space="preserve"> </v>
      </c>
      <c r="I21" s="21" t="str">
        <f t="shared" si="3"/>
        <v xml:space="preserve"> </v>
      </c>
      <c r="J21" s="21" t="str">
        <f t="shared" si="3"/>
        <v xml:space="preserve"> </v>
      </c>
      <c r="K21" s="21" t="str">
        <f t="shared" si="3"/>
        <v xml:space="preserve"> </v>
      </c>
      <c r="L21" s="21" t="str">
        <f t="shared" si="3"/>
        <v xml:space="preserve"> </v>
      </c>
      <c r="M21" s="21" t="str">
        <f t="shared" si="3"/>
        <v xml:space="preserve"> </v>
      </c>
      <c r="N21" s="21" t="str">
        <f t="shared" si="3"/>
        <v xml:space="preserve"> </v>
      </c>
      <c r="O21" s="21" t="str">
        <f t="shared" si="3"/>
        <v xml:space="preserve"> </v>
      </c>
      <c r="P21" s="21" t="str">
        <f t="shared" si="3"/>
        <v xml:space="preserve"> </v>
      </c>
      <c r="Q21" s="21" t="str">
        <f t="shared" si="3"/>
        <v xml:space="preserve"> </v>
      </c>
      <c r="R21" s="21" t="str">
        <f t="shared" si="3"/>
        <v xml:space="preserve"> </v>
      </c>
      <c r="S21" s="21" t="str">
        <f t="shared" si="3"/>
        <v xml:space="preserve"> </v>
      </c>
      <c r="T21" s="22">
        <f t="shared" si="4"/>
        <v>0</v>
      </c>
    </row>
    <row r="22" spans="1:20" x14ac:dyDescent="0.25">
      <c r="A22" s="19">
        <v>44484</v>
      </c>
      <c r="B22" s="20"/>
      <c r="C22" s="20"/>
      <c r="D22" s="21" t="str">
        <f t="shared" si="3"/>
        <v xml:space="preserve"> </v>
      </c>
      <c r="E22" s="21" t="str">
        <f t="shared" si="3"/>
        <v xml:space="preserve"> </v>
      </c>
      <c r="F22" s="21" t="str">
        <f t="shared" si="3"/>
        <v xml:space="preserve"> </v>
      </c>
      <c r="G22" s="21" t="str">
        <f t="shared" si="3"/>
        <v xml:space="preserve"> </v>
      </c>
      <c r="H22" s="21" t="str">
        <f t="shared" si="3"/>
        <v xml:space="preserve"> </v>
      </c>
      <c r="I22" s="21" t="str">
        <f t="shared" si="3"/>
        <v xml:space="preserve"> </v>
      </c>
      <c r="J22" s="21" t="str">
        <f t="shared" si="3"/>
        <v xml:space="preserve"> </v>
      </c>
      <c r="K22" s="21" t="str">
        <f t="shared" si="3"/>
        <v xml:space="preserve"> </v>
      </c>
      <c r="L22" s="21" t="str">
        <f t="shared" si="3"/>
        <v xml:space="preserve"> </v>
      </c>
      <c r="M22" s="21" t="str">
        <f t="shared" si="3"/>
        <v xml:space="preserve"> </v>
      </c>
      <c r="N22" s="21" t="str">
        <f t="shared" si="3"/>
        <v xml:space="preserve"> </v>
      </c>
      <c r="O22" s="21" t="str">
        <f t="shared" si="3"/>
        <v xml:space="preserve"> </v>
      </c>
      <c r="P22" s="21" t="str">
        <f t="shared" si="3"/>
        <v xml:space="preserve"> </v>
      </c>
      <c r="Q22" s="21" t="str">
        <f t="shared" si="3"/>
        <v xml:space="preserve"> </v>
      </c>
      <c r="R22" s="21" t="str">
        <f t="shared" si="3"/>
        <v xml:space="preserve"> </v>
      </c>
      <c r="S22" s="21" t="str">
        <f t="shared" si="3"/>
        <v xml:space="preserve"> </v>
      </c>
      <c r="T22" s="22">
        <f t="shared" si="4"/>
        <v>0</v>
      </c>
    </row>
    <row r="23" spans="1:20" x14ac:dyDescent="0.25">
      <c r="A23" s="19">
        <f>+A22+3</f>
        <v>44487</v>
      </c>
      <c r="B23" s="20"/>
      <c r="C23" s="20"/>
      <c r="D23" s="21" t="str">
        <f t="shared" si="3"/>
        <v xml:space="preserve"> </v>
      </c>
      <c r="E23" s="21" t="str">
        <f t="shared" si="3"/>
        <v xml:space="preserve"> </v>
      </c>
      <c r="F23" s="21" t="str">
        <f t="shared" si="3"/>
        <v xml:space="preserve"> </v>
      </c>
      <c r="G23" s="21" t="str">
        <f t="shared" si="3"/>
        <v xml:space="preserve"> </v>
      </c>
      <c r="H23" s="21" t="str">
        <f t="shared" si="3"/>
        <v xml:space="preserve"> </v>
      </c>
      <c r="I23" s="21" t="str">
        <f t="shared" si="3"/>
        <v xml:space="preserve"> </v>
      </c>
      <c r="J23" s="21" t="str">
        <f t="shared" si="3"/>
        <v xml:space="preserve"> </v>
      </c>
      <c r="K23" s="21" t="str">
        <f t="shared" si="3"/>
        <v xml:space="preserve"> </v>
      </c>
      <c r="L23" s="21" t="str">
        <f t="shared" si="3"/>
        <v xml:space="preserve"> </v>
      </c>
      <c r="M23" s="21" t="str">
        <f t="shared" si="3"/>
        <v xml:space="preserve"> </v>
      </c>
      <c r="N23" s="21" t="str">
        <f t="shared" si="3"/>
        <v xml:space="preserve"> </v>
      </c>
      <c r="O23" s="21" t="str">
        <f t="shared" si="3"/>
        <v xml:space="preserve"> </v>
      </c>
      <c r="P23" s="21" t="str">
        <f t="shared" si="3"/>
        <v xml:space="preserve"> </v>
      </c>
      <c r="Q23" s="21" t="str">
        <f t="shared" si="3"/>
        <v xml:space="preserve"> </v>
      </c>
      <c r="R23" s="21" t="str">
        <f t="shared" si="3"/>
        <v xml:space="preserve"> </v>
      </c>
      <c r="S23" s="21" t="str">
        <f t="shared" si="3"/>
        <v xml:space="preserve"> </v>
      </c>
      <c r="T23" s="22">
        <f t="shared" si="4"/>
        <v>0</v>
      </c>
    </row>
    <row r="24" spans="1:20" x14ac:dyDescent="0.25">
      <c r="A24" s="19">
        <v>44488</v>
      </c>
      <c r="B24" s="20"/>
      <c r="C24" s="20"/>
      <c r="D24" s="21" t="str">
        <f t="shared" si="3"/>
        <v xml:space="preserve"> </v>
      </c>
      <c r="E24" s="21" t="str">
        <f t="shared" si="3"/>
        <v xml:space="preserve"> </v>
      </c>
      <c r="F24" s="21" t="str">
        <f t="shared" si="3"/>
        <v xml:space="preserve"> </v>
      </c>
      <c r="G24" s="21" t="str">
        <f t="shared" si="3"/>
        <v xml:space="preserve"> </v>
      </c>
      <c r="H24" s="21" t="str">
        <f t="shared" si="3"/>
        <v xml:space="preserve"> </v>
      </c>
      <c r="I24" s="21" t="str">
        <f t="shared" si="3"/>
        <v xml:space="preserve"> </v>
      </c>
      <c r="J24" s="21" t="str">
        <f t="shared" si="3"/>
        <v xml:space="preserve"> </v>
      </c>
      <c r="K24" s="21" t="str">
        <f t="shared" si="3"/>
        <v xml:space="preserve"> </v>
      </c>
      <c r="L24" s="21" t="str">
        <f t="shared" si="3"/>
        <v xml:space="preserve"> </v>
      </c>
      <c r="M24" s="21" t="str">
        <f t="shared" si="3"/>
        <v xml:space="preserve"> </v>
      </c>
      <c r="N24" s="21" t="str">
        <f t="shared" si="3"/>
        <v xml:space="preserve"> </v>
      </c>
      <c r="O24" s="21" t="str">
        <f t="shared" si="3"/>
        <v xml:space="preserve"> </v>
      </c>
      <c r="P24" s="21" t="str">
        <f t="shared" si="3"/>
        <v xml:space="preserve"> </v>
      </c>
      <c r="Q24" s="21" t="str">
        <f t="shared" si="3"/>
        <v xml:space="preserve"> </v>
      </c>
      <c r="R24" s="21" t="str">
        <f t="shared" si="3"/>
        <v xml:space="preserve"> </v>
      </c>
      <c r="S24" s="21" t="str">
        <f t="shared" si="3"/>
        <v xml:space="preserve"> </v>
      </c>
      <c r="T24" s="22">
        <f t="shared" si="4"/>
        <v>0</v>
      </c>
    </row>
    <row r="25" spans="1:20" x14ac:dyDescent="0.25">
      <c r="A25" s="19">
        <f t="shared" si="5"/>
        <v>44489</v>
      </c>
      <c r="B25" s="20"/>
      <c r="C25" s="20"/>
      <c r="D25" s="21" t="str">
        <f t="shared" si="3"/>
        <v xml:space="preserve"> </v>
      </c>
      <c r="E25" s="21" t="str">
        <f t="shared" si="3"/>
        <v xml:space="preserve"> </v>
      </c>
      <c r="F25" s="21" t="str">
        <f t="shared" si="3"/>
        <v xml:space="preserve"> </v>
      </c>
      <c r="G25" s="21" t="str">
        <f t="shared" si="3"/>
        <v xml:space="preserve"> </v>
      </c>
      <c r="H25" s="21" t="str">
        <f t="shared" si="3"/>
        <v xml:space="preserve"> </v>
      </c>
      <c r="I25" s="21" t="str">
        <f t="shared" si="3"/>
        <v xml:space="preserve"> </v>
      </c>
      <c r="J25" s="21" t="str">
        <f t="shared" si="3"/>
        <v xml:space="preserve"> </v>
      </c>
      <c r="K25" s="21" t="str">
        <f t="shared" si="3"/>
        <v xml:space="preserve"> </v>
      </c>
      <c r="L25" s="21" t="str">
        <f t="shared" si="3"/>
        <v xml:space="preserve"> </v>
      </c>
      <c r="M25" s="21" t="str">
        <f t="shared" si="3"/>
        <v xml:space="preserve"> </v>
      </c>
      <c r="N25" s="21" t="str">
        <f t="shared" si="3"/>
        <v xml:space="preserve"> </v>
      </c>
      <c r="O25" s="21" t="str">
        <f t="shared" si="3"/>
        <v xml:space="preserve"> </v>
      </c>
      <c r="P25" s="21" t="str">
        <f t="shared" si="3"/>
        <v xml:space="preserve"> </v>
      </c>
      <c r="Q25" s="21" t="str">
        <f t="shared" si="3"/>
        <v xml:space="preserve"> </v>
      </c>
      <c r="R25" s="21" t="str">
        <f t="shared" si="3"/>
        <v xml:space="preserve"> </v>
      </c>
      <c r="S25" s="21" t="str">
        <f t="shared" si="3"/>
        <v xml:space="preserve"> </v>
      </c>
      <c r="T25" s="22">
        <f t="shared" si="4"/>
        <v>0</v>
      </c>
    </row>
    <row r="26" spans="1:20" x14ac:dyDescent="0.25">
      <c r="A26" s="19">
        <f t="shared" si="5"/>
        <v>44490</v>
      </c>
      <c r="B26" s="20"/>
      <c r="C26" s="20"/>
      <c r="D26" s="21" t="str">
        <f t="shared" si="3"/>
        <v xml:space="preserve"> </v>
      </c>
      <c r="E26" s="21" t="str">
        <f t="shared" si="3"/>
        <v xml:space="preserve"> </v>
      </c>
      <c r="F26" s="21" t="str">
        <f t="shared" si="3"/>
        <v xml:space="preserve"> </v>
      </c>
      <c r="G26" s="21" t="str">
        <f t="shared" si="3"/>
        <v xml:space="preserve"> </v>
      </c>
      <c r="H26" s="21" t="str">
        <f t="shared" si="3"/>
        <v xml:space="preserve"> </v>
      </c>
      <c r="I26" s="21" t="str">
        <f t="shared" si="3"/>
        <v xml:space="preserve"> </v>
      </c>
      <c r="J26" s="21" t="str">
        <f t="shared" si="3"/>
        <v xml:space="preserve"> </v>
      </c>
      <c r="K26" s="21" t="str">
        <f t="shared" si="3"/>
        <v xml:space="preserve"> </v>
      </c>
      <c r="L26" s="21" t="str">
        <f t="shared" si="3"/>
        <v xml:space="preserve"> </v>
      </c>
      <c r="M26" s="21" t="str">
        <f t="shared" si="3"/>
        <v xml:space="preserve"> </v>
      </c>
      <c r="N26" s="21" t="str">
        <f t="shared" si="3"/>
        <v xml:space="preserve"> </v>
      </c>
      <c r="O26" s="21" t="str">
        <f t="shared" si="3"/>
        <v xml:space="preserve"> </v>
      </c>
      <c r="P26" s="21" t="str">
        <f t="shared" si="3"/>
        <v xml:space="preserve"> </v>
      </c>
      <c r="Q26" s="21" t="str">
        <f t="shared" si="3"/>
        <v xml:space="preserve"> </v>
      </c>
      <c r="R26" s="21" t="str">
        <f t="shared" si="3"/>
        <v xml:space="preserve"> </v>
      </c>
      <c r="S26" s="21" t="str">
        <f t="shared" si="3"/>
        <v xml:space="preserve"> </v>
      </c>
      <c r="T26" s="22">
        <f t="shared" si="4"/>
        <v>0</v>
      </c>
    </row>
    <row r="27" spans="1:20" x14ac:dyDescent="0.25">
      <c r="A27" s="19">
        <v>44491</v>
      </c>
      <c r="B27" s="20"/>
      <c r="C27" s="20"/>
      <c r="D27" s="21" t="str">
        <f t="shared" si="3"/>
        <v xml:space="preserve"> </v>
      </c>
      <c r="E27" s="21" t="str">
        <f t="shared" si="3"/>
        <v xml:space="preserve"> </v>
      </c>
      <c r="F27" s="21" t="str">
        <f t="shared" si="3"/>
        <v xml:space="preserve"> </v>
      </c>
      <c r="G27" s="21" t="str">
        <f t="shared" si="3"/>
        <v xml:space="preserve"> </v>
      </c>
      <c r="H27" s="21" t="str">
        <f t="shared" si="3"/>
        <v xml:space="preserve"> </v>
      </c>
      <c r="I27" s="21" t="str">
        <f t="shared" si="3"/>
        <v xml:space="preserve"> </v>
      </c>
      <c r="J27" s="21" t="str">
        <f t="shared" si="3"/>
        <v xml:space="preserve"> </v>
      </c>
      <c r="K27" s="21" t="str">
        <f t="shared" si="3"/>
        <v xml:space="preserve"> </v>
      </c>
      <c r="L27" s="21" t="str">
        <f t="shared" si="3"/>
        <v xml:space="preserve"> </v>
      </c>
      <c r="M27" s="21" t="str">
        <f t="shared" si="3"/>
        <v xml:space="preserve"> </v>
      </c>
      <c r="N27" s="21" t="str">
        <f t="shared" si="3"/>
        <v xml:space="preserve"> </v>
      </c>
      <c r="O27" s="21" t="str">
        <f t="shared" si="3"/>
        <v xml:space="preserve"> </v>
      </c>
      <c r="P27" s="21" t="str">
        <f t="shared" si="3"/>
        <v xml:space="preserve"> </v>
      </c>
      <c r="Q27" s="21" t="str">
        <f t="shared" si="3"/>
        <v xml:space="preserve"> </v>
      </c>
      <c r="R27" s="21" t="str">
        <f t="shared" si="3"/>
        <v xml:space="preserve"> </v>
      </c>
      <c r="S27" s="21" t="str">
        <f t="shared" si="3"/>
        <v xml:space="preserve"> </v>
      </c>
      <c r="T27" s="22">
        <f t="shared" si="4"/>
        <v>0</v>
      </c>
    </row>
    <row r="28" spans="1:20" x14ac:dyDescent="0.25">
      <c r="A28" s="19">
        <f>+A27+3</f>
        <v>44494</v>
      </c>
      <c r="B28" s="20"/>
      <c r="C28" s="20"/>
      <c r="D28" s="21" t="str">
        <f t="shared" si="3"/>
        <v xml:space="preserve"> </v>
      </c>
      <c r="E28" s="21" t="str">
        <f t="shared" si="3"/>
        <v xml:space="preserve"> </v>
      </c>
      <c r="F28" s="21" t="str">
        <f t="shared" si="3"/>
        <v xml:space="preserve"> </v>
      </c>
      <c r="G28" s="21" t="str">
        <f t="shared" si="3"/>
        <v xml:space="preserve"> </v>
      </c>
      <c r="H28" s="21" t="str">
        <f t="shared" si="3"/>
        <v xml:space="preserve"> </v>
      </c>
      <c r="I28" s="21" t="str">
        <f t="shared" si="3"/>
        <v xml:space="preserve"> </v>
      </c>
      <c r="J28" s="21" t="str">
        <f t="shared" si="3"/>
        <v xml:space="preserve"> </v>
      </c>
      <c r="K28" s="21" t="str">
        <f t="shared" si="3"/>
        <v xml:space="preserve"> </v>
      </c>
      <c r="L28" s="21" t="str">
        <f t="shared" si="3"/>
        <v xml:space="preserve"> </v>
      </c>
      <c r="M28" s="21" t="str">
        <f t="shared" si="3"/>
        <v xml:space="preserve"> </v>
      </c>
      <c r="N28" s="21" t="str">
        <f t="shared" si="3"/>
        <v xml:space="preserve"> </v>
      </c>
      <c r="O28" s="21" t="str">
        <f t="shared" si="3"/>
        <v xml:space="preserve"> </v>
      </c>
      <c r="P28" s="21" t="str">
        <f t="shared" si="3"/>
        <v xml:space="preserve"> </v>
      </c>
      <c r="Q28" s="21" t="str">
        <f t="shared" si="3"/>
        <v xml:space="preserve"> </v>
      </c>
      <c r="R28" s="21" t="str">
        <f t="shared" si="3"/>
        <v xml:space="preserve"> </v>
      </c>
      <c r="S28" s="21" t="str">
        <f t="shared" ref="R28:S32" si="6">IF(AND($C28=S$7,$B28&gt;S$9),($B28-S$9)*S$10," ")</f>
        <v xml:space="preserve"> </v>
      </c>
      <c r="T28" s="22">
        <f t="shared" si="4"/>
        <v>0</v>
      </c>
    </row>
    <row r="29" spans="1:20" x14ac:dyDescent="0.25">
      <c r="A29" s="19">
        <v>44495</v>
      </c>
      <c r="B29" s="20"/>
      <c r="C29" s="20"/>
      <c r="D29" s="21" t="str">
        <f t="shared" ref="D29:Q32" si="7">IF(AND($C29=D$7,$B29&gt;D$9),($B29-D$9)*D$10," ")</f>
        <v xml:space="preserve"> </v>
      </c>
      <c r="E29" s="21" t="str">
        <f t="shared" si="7"/>
        <v xml:space="preserve"> </v>
      </c>
      <c r="F29" s="21" t="str">
        <f t="shared" si="7"/>
        <v xml:space="preserve"> </v>
      </c>
      <c r="G29" s="21" t="str">
        <f t="shared" si="7"/>
        <v xml:space="preserve"> </v>
      </c>
      <c r="H29" s="21" t="str">
        <f t="shared" si="7"/>
        <v xml:space="preserve"> </v>
      </c>
      <c r="I29" s="21" t="str">
        <f t="shared" si="7"/>
        <v xml:space="preserve"> </v>
      </c>
      <c r="J29" s="21" t="str">
        <f t="shared" si="7"/>
        <v xml:space="preserve"> </v>
      </c>
      <c r="K29" s="21" t="str">
        <f t="shared" si="7"/>
        <v xml:space="preserve"> </v>
      </c>
      <c r="L29" s="21" t="str">
        <f t="shared" si="7"/>
        <v xml:space="preserve"> </v>
      </c>
      <c r="M29" s="21" t="str">
        <f t="shared" si="7"/>
        <v xml:space="preserve"> </v>
      </c>
      <c r="N29" s="21" t="str">
        <f t="shared" si="7"/>
        <v xml:space="preserve"> </v>
      </c>
      <c r="O29" s="21" t="str">
        <f t="shared" si="7"/>
        <v xml:space="preserve"> </v>
      </c>
      <c r="P29" s="21" t="str">
        <f t="shared" si="7"/>
        <v xml:space="preserve"> </v>
      </c>
      <c r="Q29" s="21" t="str">
        <f t="shared" si="7"/>
        <v xml:space="preserve"> </v>
      </c>
      <c r="R29" s="21" t="str">
        <f t="shared" si="6"/>
        <v xml:space="preserve"> </v>
      </c>
      <c r="S29" s="21" t="str">
        <f t="shared" si="6"/>
        <v xml:space="preserve"> </v>
      </c>
      <c r="T29" s="22">
        <f t="shared" si="4"/>
        <v>0</v>
      </c>
    </row>
    <row r="30" spans="1:20" x14ac:dyDescent="0.25">
      <c r="A30" s="19">
        <f t="shared" ref="A30" si="8">+A29+1</f>
        <v>44496</v>
      </c>
      <c r="B30" s="20"/>
      <c r="C30" s="20"/>
      <c r="D30" s="21" t="str">
        <f t="shared" si="7"/>
        <v xml:space="preserve"> </v>
      </c>
      <c r="E30" s="21" t="str">
        <f t="shared" si="7"/>
        <v xml:space="preserve"> </v>
      </c>
      <c r="F30" s="21" t="str">
        <f t="shared" si="7"/>
        <v xml:space="preserve"> </v>
      </c>
      <c r="G30" s="21" t="str">
        <f t="shared" si="7"/>
        <v xml:space="preserve"> </v>
      </c>
      <c r="H30" s="21" t="str">
        <f t="shared" si="7"/>
        <v xml:space="preserve"> </v>
      </c>
      <c r="I30" s="21" t="str">
        <f t="shared" si="7"/>
        <v xml:space="preserve"> </v>
      </c>
      <c r="J30" s="21" t="str">
        <f t="shared" si="7"/>
        <v xml:space="preserve"> </v>
      </c>
      <c r="K30" s="21" t="str">
        <f t="shared" si="7"/>
        <v xml:space="preserve"> </v>
      </c>
      <c r="L30" s="21" t="str">
        <f t="shared" si="7"/>
        <v xml:space="preserve"> </v>
      </c>
      <c r="M30" s="21" t="str">
        <f t="shared" si="7"/>
        <v xml:space="preserve"> </v>
      </c>
      <c r="N30" s="21" t="str">
        <f t="shared" si="7"/>
        <v xml:space="preserve"> </v>
      </c>
      <c r="O30" s="21" t="str">
        <f t="shared" si="7"/>
        <v xml:space="preserve"> </v>
      </c>
      <c r="P30" s="21" t="str">
        <f t="shared" si="7"/>
        <v xml:space="preserve"> </v>
      </c>
      <c r="Q30" s="21" t="str">
        <f t="shared" si="7"/>
        <v xml:space="preserve"> </v>
      </c>
      <c r="R30" s="21" t="str">
        <f t="shared" si="6"/>
        <v xml:space="preserve"> </v>
      </c>
      <c r="S30" s="21" t="str">
        <f t="shared" si="6"/>
        <v xml:space="preserve"> </v>
      </c>
      <c r="T30" s="22">
        <f t="shared" si="4"/>
        <v>0</v>
      </c>
    </row>
    <row r="31" spans="1:20" x14ac:dyDescent="0.25">
      <c r="A31" s="19">
        <v>44497</v>
      </c>
      <c r="B31" s="20"/>
      <c r="C31" s="20"/>
      <c r="D31" s="21" t="str">
        <f t="shared" si="7"/>
        <v xml:space="preserve"> </v>
      </c>
      <c r="E31" s="21" t="str">
        <f t="shared" si="7"/>
        <v xml:space="preserve"> </v>
      </c>
      <c r="F31" s="21" t="str">
        <f t="shared" si="7"/>
        <v xml:space="preserve"> </v>
      </c>
      <c r="G31" s="21" t="str">
        <f t="shared" si="7"/>
        <v xml:space="preserve"> </v>
      </c>
      <c r="H31" s="21" t="str">
        <f t="shared" si="7"/>
        <v xml:space="preserve"> </v>
      </c>
      <c r="I31" s="21" t="str">
        <f t="shared" si="7"/>
        <v xml:space="preserve"> </v>
      </c>
      <c r="J31" s="21" t="str">
        <f t="shared" si="7"/>
        <v xml:space="preserve"> </v>
      </c>
      <c r="K31" s="21" t="str">
        <f t="shared" si="7"/>
        <v xml:space="preserve"> </v>
      </c>
      <c r="L31" s="21" t="str">
        <f t="shared" si="7"/>
        <v xml:space="preserve"> </v>
      </c>
      <c r="M31" s="21" t="str">
        <f t="shared" si="7"/>
        <v xml:space="preserve"> </v>
      </c>
      <c r="N31" s="21" t="str">
        <f t="shared" si="7"/>
        <v xml:space="preserve"> </v>
      </c>
      <c r="O31" s="21" t="str">
        <f t="shared" si="7"/>
        <v xml:space="preserve"> </v>
      </c>
      <c r="P31" s="21" t="str">
        <f t="shared" si="7"/>
        <v xml:space="preserve"> </v>
      </c>
      <c r="Q31" s="21" t="str">
        <f t="shared" si="7"/>
        <v xml:space="preserve"> </v>
      </c>
      <c r="R31" s="21" t="str">
        <f t="shared" si="6"/>
        <v xml:space="preserve"> </v>
      </c>
      <c r="S31" s="21" t="str">
        <f t="shared" si="6"/>
        <v xml:space="preserve"> </v>
      </c>
      <c r="T31" s="22">
        <f t="shared" si="4"/>
        <v>0</v>
      </c>
    </row>
    <row r="32" spans="1:20" x14ac:dyDescent="0.25">
      <c r="A32" s="19">
        <f t="shared" si="5"/>
        <v>44498</v>
      </c>
      <c r="B32" s="20"/>
      <c r="C32" s="20"/>
      <c r="D32" s="21" t="str">
        <f t="shared" si="7"/>
        <v xml:space="preserve"> </v>
      </c>
      <c r="E32" s="21" t="str">
        <f t="shared" si="7"/>
        <v xml:space="preserve"> </v>
      </c>
      <c r="F32" s="21" t="str">
        <f t="shared" si="7"/>
        <v xml:space="preserve"> </v>
      </c>
      <c r="G32" s="21" t="str">
        <f t="shared" si="7"/>
        <v xml:space="preserve"> </v>
      </c>
      <c r="H32" s="21" t="str">
        <f t="shared" si="7"/>
        <v xml:space="preserve"> </v>
      </c>
      <c r="I32" s="21" t="str">
        <f t="shared" si="7"/>
        <v xml:space="preserve"> </v>
      </c>
      <c r="J32" s="21" t="str">
        <f t="shared" si="7"/>
        <v xml:space="preserve"> </v>
      </c>
      <c r="K32" s="21" t="str">
        <f t="shared" si="7"/>
        <v xml:space="preserve"> </v>
      </c>
      <c r="L32" s="21" t="str">
        <f t="shared" si="7"/>
        <v xml:space="preserve"> </v>
      </c>
      <c r="M32" s="21" t="str">
        <f t="shared" si="7"/>
        <v xml:space="preserve"> </v>
      </c>
      <c r="N32" s="21" t="str">
        <f t="shared" si="7"/>
        <v xml:space="preserve"> </v>
      </c>
      <c r="O32" s="21" t="str">
        <f t="shared" si="7"/>
        <v xml:space="preserve"> </v>
      </c>
      <c r="P32" s="21" t="str">
        <f t="shared" si="7"/>
        <v xml:space="preserve"> </v>
      </c>
      <c r="Q32" s="21" t="str">
        <f t="shared" si="7"/>
        <v xml:space="preserve"> </v>
      </c>
      <c r="R32" s="21" t="str">
        <f t="shared" si="6"/>
        <v xml:space="preserve"> </v>
      </c>
      <c r="S32" s="21" t="str">
        <f t="shared" si="6"/>
        <v xml:space="preserve"> </v>
      </c>
      <c r="T32" s="22">
        <f t="shared" si="4"/>
        <v>0</v>
      </c>
    </row>
    <row r="33" spans="1:20" s="11" customFormat="1" ht="19.5" thickBot="1" x14ac:dyDescent="0.35">
      <c r="A33" s="23" t="s">
        <v>13</v>
      </c>
      <c r="B33" s="24"/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>
        <f>SUM(T13:T32)</f>
        <v>0</v>
      </c>
    </row>
    <row r="34" spans="1:20" ht="8.1" customHeight="1" thickTop="1" x14ac:dyDescent="0.25">
      <c r="A34" s="27"/>
      <c r="B34" s="28"/>
    </row>
    <row r="35" spans="1:20" x14ac:dyDescent="0.25">
      <c r="A35" s="29" t="s">
        <v>14</v>
      </c>
    </row>
    <row r="36" spans="1:20" x14ac:dyDescent="0.25">
      <c r="A36" s="29" t="s">
        <v>15</v>
      </c>
    </row>
    <row r="37" spans="1:20" ht="8.1" customHeight="1" x14ac:dyDescent="0.25">
      <c r="A37" s="27"/>
    </row>
    <row r="38" spans="1:20" x14ac:dyDescent="0.25">
      <c r="A38" s="30" t="s">
        <v>16</v>
      </c>
    </row>
    <row r="39" spans="1:20" ht="6" customHeight="1" x14ac:dyDescent="0.25"/>
    <row r="40" spans="1:20" x14ac:dyDescent="0.25">
      <c r="A40" s="31"/>
      <c r="B40" s="32"/>
      <c r="C40" s="33"/>
      <c r="D40" s="34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25">
      <c r="A41" s="35" t="s">
        <v>17</v>
      </c>
      <c r="B41" s="36"/>
      <c r="C41" s="37"/>
      <c r="D41" s="2"/>
      <c r="E41" s="2"/>
      <c r="F41" s="2"/>
      <c r="G41" s="2"/>
      <c r="H41" s="38" t="s">
        <v>10</v>
      </c>
      <c r="I41" s="38"/>
      <c r="J41" s="38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6" customHeight="1" x14ac:dyDescent="0.25"/>
    <row r="43" spans="1:20" x14ac:dyDescent="0.25">
      <c r="A43" s="31"/>
      <c r="B43" s="32"/>
      <c r="C43" s="33"/>
      <c r="D43" s="34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7.25" x14ac:dyDescent="0.25">
      <c r="A44" s="39" t="s">
        <v>18</v>
      </c>
      <c r="B44" s="44" t="s">
        <v>19</v>
      </c>
      <c r="C44" s="44"/>
      <c r="D44" s="44"/>
      <c r="E44" s="2"/>
      <c r="F44" s="2"/>
      <c r="G44" s="2"/>
      <c r="H44" s="38" t="s">
        <v>10</v>
      </c>
      <c r="I44" s="38"/>
      <c r="J44" s="38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x14ac:dyDescent="0.25">
      <c r="A45" s="35" t="s">
        <v>20</v>
      </c>
      <c r="B45" s="36"/>
      <c r="C45" s="37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6" customHeight="1" x14ac:dyDescent="0.25"/>
    <row r="47" spans="1:20" x14ac:dyDescent="0.25">
      <c r="A47" s="3" t="s">
        <v>21</v>
      </c>
    </row>
    <row r="48" spans="1:20" ht="18.75" x14ac:dyDescent="0.3">
      <c r="A48" s="40" t="s">
        <v>22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</row>
  </sheetData>
  <sheetProtection algorithmName="SHA-512" hashValue="IzsAoO8o0ylDqp6AyZvIPTVvzgsXJ5W4s00gw8nkUhpgbgibCpfW3g3y1tKHqLX6JlBhLefNya4OJuwfTmHm3w==" saltValue="sJA3xmM1ZOuRlV30jFmntQ==" spinCount="100000" sheet="1" objects="1" scenarios="1"/>
  <mergeCells count="4">
    <mergeCell ref="B1:T1"/>
    <mergeCell ref="A3:T3"/>
    <mergeCell ref="D8:S8"/>
    <mergeCell ref="B44:D44"/>
  </mergeCells>
  <printOptions horizontalCentered="1"/>
  <pageMargins left="0.25" right="0.25" top="0.25" bottom="0.25" header="0.25" footer="0.25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 Caseload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2021-08-05T16:43:15Z</dcterms:created>
  <dcterms:modified xsi:type="dcterms:W3CDTF">2021-08-05T18:50:52Z</dcterms:modified>
</cp:coreProperties>
</file>