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August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 s="1"/>
  <c r="F45" i="1"/>
  <c r="E45" i="1"/>
  <c r="F44" i="1"/>
  <c r="E44" i="1"/>
  <c r="F43" i="1"/>
  <c r="E43" i="1"/>
  <c r="E42" i="1"/>
  <c r="F42" i="1" s="1"/>
  <c r="E41" i="1"/>
  <c r="F41" i="1" s="1"/>
  <c r="A41" i="1"/>
  <c r="F40" i="1"/>
  <c r="E40" i="1"/>
  <c r="F39" i="1"/>
  <c r="E39" i="1"/>
  <c r="E38" i="1"/>
  <c r="F38" i="1" s="1"/>
  <c r="E37" i="1"/>
  <c r="F37" i="1" s="1"/>
  <c r="E36" i="1"/>
  <c r="F36" i="1" s="1"/>
  <c r="E35" i="1"/>
  <c r="F35" i="1" s="1"/>
  <c r="A35" i="1"/>
  <c r="F34" i="1"/>
  <c r="E34" i="1"/>
  <c r="E33" i="1"/>
  <c r="F33" i="1" s="1"/>
  <c r="E32" i="1"/>
  <c r="F32" i="1" s="1"/>
  <c r="E31" i="1"/>
  <c r="F31" i="1" s="1"/>
  <c r="E30" i="1"/>
  <c r="F30" i="1" s="1"/>
  <c r="E29" i="1"/>
  <c r="F29" i="1" s="1"/>
  <c r="A29" i="1"/>
  <c r="E28" i="1"/>
  <c r="F28" i="1" s="1"/>
  <c r="E27" i="1"/>
  <c r="F27" i="1" s="1"/>
  <c r="B27" i="1"/>
  <c r="B33" i="1" s="1"/>
  <c r="E26" i="1"/>
  <c r="F26" i="1" s="1"/>
  <c r="E25" i="1"/>
  <c r="F25" i="1" s="1"/>
  <c r="E24" i="1"/>
  <c r="F24" i="1" s="1"/>
  <c r="F23" i="1"/>
  <c r="E23" i="1"/>
  <c r="A23" i="1"/>
  <c r="E22" i="1"/>
  <c r="F22" i="1" s="1"/>
  <c r="B22" i="1"/>
  <c r="B28" i="1" s="1"/>
  <c r="B34" i="1" s="1"/>
  <c r="E21" i="1"/>
  <c r="F21" i="1" s="1"/>
  <c r="B21" i="1"/>
  <c r="E20" i="1"/>
  <c r="F20" i="1" s="1"/>
  <c r="B20" i="1"/>
  <c r="B26" i="1" s="1"/>
  <c r="B32" i="1" s="1"/>
  <c r="E19" i="1"/>
  <c r="F19" i="1" s="1"/>
  <c r="B19" i="1"/>
  <c r="B25" i="1" s="1"/>
  <c r="B31" i="1" s="1"/>
  <c r="F18" i="1"/>
  <c r="E18" i="1"/>
  <c r="B18" i="1"/>
  <c r="B24" i="1" s="1"/>
  <c r="B30" i="1" s="1"/>
  <c r="F17" i="1"/>
  <c r="E17" i="1"/>
  <c r="B17" i="1"/>
  <c r="B23" i="1" s="1"/>
  <c r="B29" i="1" s="1"/>
  <c r="A17" i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A11" i="1"/>
  <c r="A3" i="1"/>
  <c r="A1" i="1"/>
  <c r="B46" i="1" l="1"/>
  <c r="B40" i="1"/>
  <c r="B39" i="1"/>
  <c r="B45" i="1"/>
  <c r="B43" i="1"/>
  <c r="B37" i="1"/>
  <c r="B42" i="1"/>
  <c r="B36" i="1"/>
  <c r="F47" i="1"/>
  <c r="B41" i="1"/>
  <c r="B35" i="1"/>
  <c r="B44" i="1"/>
  <c r="B38" i="1"/>
</calcChain>
</file>

<file path=xl/sharedStrings.xml><?xml version="1.0" encoding="utf-8"?>
<sst xmlns="http://schemas.openxmlformats.org/spreadsheetml/2006/main" count="25" uniqueCount="22">
  <si>
    <t xml:space="preserve">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</si>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</sst>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SE%20Overage%20Claim%20Sheet%20August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  <row r="3">
          <cell r="A3" t="str">
            <v>August 24th - August 31st</v>
          </cell>
        </row>
        <row r="13">
          <cell r="A13">
            <v>44431</v>
          </cell>
        </row>
        <row r="14">
          <cell r="A14">
            <v>44432</v>
          </cell>
        </row>
        <row r="16">
          <cell r="A16">
            <v>44434</v>
          </cell>
        </row>
        <row r="17">
          <cell r="A17">
            <v>44435</v>
          </cell>
        </row>
        <row r="18">
          <cell r="A18">
            <v>44438</v>
          </cell>
        </row>
        <row r="19">
          <cell r="A19">
            <v>44439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63"/>
  <sheetViews>
    <sheetView tabSelected="1" zoomScaleNormal="100" workbookViewId="0">
      <pane ySplit="9" topLeftCell="A13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3" width="9.7109375" style="3" customWidth="1"/>
    <col min="4" max="5" width="14.7109375" style="3" customWidth="1"/>
    <col min="6" max="6" width="9" style="3" bestFit="1" customWidth="1"/>
    <col min="7" max="16384" width="9.140625" style="3"/>
  </cols>
  <sheetData>
    <row r="1" spans="1:6" s="2" customFormat="1" ht="15.75" x14ac:dyDescent="0.25">
      <c r="A1" s="1" t="str">
        <f>'[1]RSP Caseload'!A1</f>
        <v>2021-22</v>
      </c>
      <c r="B1" s="59" t="s">
        <v>0</v>
      </c>
      <c r="C1" s="59"/>
      <c r="D1" s="59"/>
      <c r="E1" s="59"/>
      <c r="F1" s="59"/>
    </row>
    <row r="2" spans="1:6" ht="15.75" x14ac:dyDescent="0.25">
      <c r="A2" s="60" t="s">
        <v>1</v>
      </c>
      <c r="B2" s="60"/>
      <c r="C2" s="60"/>
      <c r="D2" s="60"/>
      <c r="E2" s="60"/>
      <c r="F2" s="60"/>
    </row>
    <row r="3" spans="1:6" ht="16.5" thickBot="1" x14ac:dyDescent="0.3">
      <c r="A3" s="61" t="str">
        <f>'[1]RSP Caseload'!A3</f>
        <v>August 24th - August 31st</v>
      </c>
      <c r="B3" s="61"/>
      <c r="C3" s="61"/>
      <c r="D3" s="61"/>
      <c r="E3" s="61"/>
      <c r="F3" s="61"/>
    </row>
    <row r="4" spans="1:6" ht="6.75" customHeight="1" x14ac:dyDescent="0.25"/>
    <row r="5" spans="1:6" x14ac:dyDescent="0.25">
      <c r="A5" s="5" t="s">
        <v>2</v>
      </c>
      <c r="B5" s="6"/>
      <c r="C5" s="7" t="s">
        <v>3</v>
      </c>
      <c r="D5" s="7"/>
      <c r="E5" s="8"/>
      <c r="F5" s="9" t="s">
        <v>4</v>
      </c>
    </row>
    <row r="6" spans="1:6" s="10" customFormat="1" x14ac:dyDescent="0.25">
      <c r="A6" s="3"/>
      <c r="B6" s="3"/>
      <c r="C6" s="3"/>
      <c r="D6" s="3"/>
      <c r="E6" s="3"/>
      <c r="F6" s="3"/>
    </row>
    <row r="7" spans="1:6" s="10" customFormat="1" ht="29.25" customHeight="1" x14ac:dyDescent="0.25">
      <c r="B7" s="11"/>
      <c r="C7" s="12" t="s">
        <v>5</v>
      </c>
      <c r="D7" s="12"/>
      <c r="E7" s="12" t="s">
        <v>6</v>
      </c>
      <c r="F7" s="13"/>
    </row>
    <row r="8" spans="1:6" x14ac:dyDescent="0.25">
      <c r="A8" s="13"/>
      <c r="B8" s="14"/>
      <c r="C8" s="12">
        <v>12</v>
      </c>
      <c r="D8" s="12"/>
      <c r="E8" s="15">
        <v>5</v>
      </c>
      <c r="F8" s="10"/>
    </row>
    <row r="9" spans="1:6" x14ac:dyDescent="0.25">
      <c r="A9" s="16"/>
      <c r="B9" s="17"/>
      <c r="C9" s="18" t="s">
        <v>7</v>
      </c>
      <c r="D9" s="18"/>
      <c r="E9" s="19"/>
      <c r="F9" s="19"/>
    </row>
    <row r="10" spans="1:6" x14ac:dyDescent="0.25">
      <c r="A10" s="16" t="s">
        <v>8</v>
      </c>
      <c r="B10" s="17" t="s">
        <v>9</v>
      </c>
      <c r="C10" s="18" t="s">
        <v>10</v>
      </c>
      <c r="D10" s="18"/>
      <c r="E10" s="19"/>
      <c r="F10" s="16" t="s">
        <v>11</v>
      </c>
    </row>
    <row r="11" spans="1:6" x14ac:dyDescent="0.25">
      <c r="A11" s="20">
        <f>'[1]RSP Caseload'!A13</f>
        <v>44431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46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46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44432</v>
      </c>
      <c r="B17" s="26">
        <f t="shared" ref="B17:B4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Caseload'!A16</f>
        <v>44434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Caseload'!A17</f>
        <v>44435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Caseload'!A18</f>
        <v>44438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Caseload'!A19</f>
        <v>44439</v>
      </c>
      <c r="B41" s="26">
        <f t="shared" ref="B41:B46" si="3">B29</f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3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3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3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3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7">
        <f t="shared" si="3"/>
        <v>6</v>
      </c>
      <c r="C46" s="28"/>
      <c r="D46" s="23"/>
      <c r="E46" s="24">
        <f t="shared" si="1"/>
        <v>0</v>
      </c>
      <c r="F46" s="25">
        <f t="shared" si="0"/>
        <v>0</v>
      </c>
    </row>
    <row r="47" spans="1:6" ht="19.5" thickBot="1" x14ac:dyDescent="0.35">
      <c r="A47" s="29" t="s">
        <v>11</v>
      </c>
      <c r="B47" s="30"/>
      <c r="C47" s="31"/>
      <c r="D47" s="31"/>
      <c r="E47" s="32"/>
      <c r="F47" s="33">
        <f>SUM(F11:F46)</f>
        <v>0</v>
      </c>
    </row>
    <row r="48" spans="1:6" ht="15.75" thickTop="1" x14ac:dyDescent="0.25">
      <c r="A48" s="34"/>
      <c r="B48" s="35"/>
    </row>
    <row r="49" spans="1:5" x14ac:dyDescent="0.25">
      <c r="A49" s="36" t="s">
        <v>12</v>
      </c>
      <c r="B49" s="37"/>
    </row>
    <row r="50" spans="1:5" x14ac:dyDescent="0.25">
      <c r="A50" s="36" t="s">
        <v>13</v>
      </c>
      <c r="B50" s="3"/>
    </row>
    <row r="51" spans="1:5" x14ac:dyDescent="0.25">
      <c r="A51" s="34"/>
      <c r="B51" s="35"/>
    </row>
    <row r="52" spans="1:5" x14ac:dyDescent="0.25">
      <c r="A52" s="38" t="s">
        <v>14</v>
      </c>
      <c r="B52" s="39"/>
    </row>
    <row r="53" spans="1:5" x14ac:dyDescent="0.25">
      <c r="A53" s="40" t="s">
        <v>15</v>
      </c>
      <c r="B53" s="41"/>
    </row>
    <row r="55" spans="1:5" x14ac:dyDescent="0.25">
      <c r="A55" s="42"/>
      <c r="B55" s="43"/>
      <c r="C55" s="44"/>
      <c r="D55"/>
      <c r="E55"/>
    </row>
    <row r="56" spans="1:5" x14ac:dyDescent="0.25">
      <c r="A56" s="45" t="s">
        <v>16</v>
      </c>
      <c r="B56" s="46"/>
      <c r="C56" s="47"/>
      <c r="D56" s="45" t="s">
        <v>8</v>
      </c>
      <c r="E56" s="48"/>
    </row>
    <row r="57" spans="1:5" x14ac:dyDescent="0.25">
      <c r="A57"/>
      <c r="B57"/>
      <c r="C57" s="49"/>
      <c r="D57" s="50"/>
      <c r="E57"/>
    </row>
    <row r="58" spans="1:5" x14ac:dyDescent="0.25">
      <c r="A58" s="51"/>
      <c r="B58" s="52"/>
      <c r="C58" s="47"/>
      <c r="D58"/>
      <c r="E58"/>
    </row>
    <row r="59" spans="1:5" ht="17.25" x14ac:dyDescent="0.25">
      <c r="A59" s="53" t="s">
        <v>17</v>
      </c>
      <c r="B59" s="54" t="s">
        <v>18</v>
      </c>
      <c r="C59" s="54"/>
      <c r="D59" s="45" t="s">
        <v>8</v>
      </c>
      <c r="E59" s="48"/>
    </row>
    <row r="60" spans="1:5" x14ac:dyDescent="0.25">
      <c r="A60" s="55" t="s">
        <v>19</v>
      </c>
      <c r="B60" s="56"/>
      <c r="C60" s="47"/>
      <c r="D60" s="57"/>
      <c r="E60" s="49"/>
    </row>
    <row r="62" spans="1:5" x14ac:dyDescent="0.25">
      <c r="A62" s="3" t="s">
        <v>20</v>
      </c>
      <c r="B62" s="3"/>
    </row>
    <row r="63" spans="1:5" ht="18.75" x14ac:dyDescent="0.3">
      <c r="A63" s="58" t="s">
        <v>21</v>
      </c>
      <c r="B63" s="58"/>
      <c r="C63" s="58"/>
      <c r="D63" s="58"/>
      <c r="E63" s="58"/>
    </row>
  </sheetData>
  <sheetProtection algorithmName="SHA-512" hashValue="tclOrUfbWKcGe+l9GZ7MxYsSB/h86QYNSqpOBF4CNdy8qlE2Oxd49Z3XBitmdu9Z+zqlISTgRMf1/AhvIVl4Dg==" saltValue="LiO6wG8iNCMZ3HvoF2xB1A==" spinCount="100000" sheet="1" objects="1" scenarios="1"/>
  <mergeCells count="3">
    <mergeCell ref="B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2021-08-02T18:52:02Z</dcterms:created>
  <dcterms:modified xsi:type="dcterms:W3CDTF">2021-08-02T19:01:37Z</dcterms:modified>
</cp:coreProperties>
</file>