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8" i="1" s="1"/>
  <c r="E87" i="1"/>
  <c r="F87" i="1" s="1"/>
  <c r="F86" i="1"/>
  <c r="E86" i="1"/>
  <c r="E85" i="1"/>
  <c r="F85" i="1" s="1"/>
  <c r="E84" i="1"/>
  <c r="F84" i="1" s="1"/>
  <c r="F83" i="1"/>
  <c r="E83" i="1"/>
  <c r="A83" i="1"/>
  <c r="E82" i="1"/>
  <c r="F82" i="1" s="1"/>
  <c r="F81" i="1"/>
  <c r="E81" i="1"/>
  <c r="E80" i="1"/>
  <c r="F80" i="1" s="1"/>
  <c r="E79" i="1"/>
  <c r="F79" i="1" s="1"/>
  <c r="F78" i="1"/>
  <c r="E78" i="1"/>
  <c r="F77" i="1"/>
  <c r="E77" i="1"/>
  <c r="A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E68" i="1"/>
  <c r="F68" i="1" s="1"/>
  <c r="F67" i="1"/>
  <c r="E67" i="1"/>
  <c r="E66" i="1"/>
  <c r="F66" i="1" s="1"/>
  <c r="F65" i="1"/>
  <c r="E65" i="1"/>
  <c r="A65" i="1"/>
  <c r="E64" i="1"/>
  <c r="F64" i="1" s="1"/>
  <c r="E63" i="1"/>
  <c r="F63" i="1" s="1"/>
  <c r="F62" i="1"/>
  <c r="E62" i="1"/>
  <c r="E61" i="1"/>
  <c r="F61" i="1" s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A53" i="1"/>
  <c r="F52" i="1"/>
  <c r="E52" i="1"/>
  <c r="E51" i="1"/>
  <c r="F51" i="1" s="1"/>
  <c r="E50" i="1"/>
  <c r="F50" i="1" s="1"/>
  <c r="E49" i="1"/>
  <c r="F49" i="1" s="1"/>
  <c r="F48" i="1"/>
  <c r="E48" i="1"/>
  <c r="E47" i="1"/>
  <c r="F47" i="1" s="1"/>
  <c r="A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A41" i="1"/>
  <c r="E40" i="1"/>
  <c r="F40" i="1" s="1"/>
  <c r="E39" i="1"/>
  <c r="F39" i="1" s="1"/>
  <c r="F38" i="1"/>
  <c r="E38" i="1"/>
  <c r="E37" i="1"/>
  <c r="F37" i="1" s="1"/>
  <c r="E36" i="1"/>
  <c r="F36" i="1" s="1"/>
  <c r="E35" i="1"/>
  <c r="F35" i="1" s="1"/>
  <c r="A35" i="1"/>
  <c r="E34" i="1"/>
  <c r="F34" i="1" s="1"/>
  <c r="F33" i="1"/>
  <c r="E33" i="1"/>
  <c r="E32" i="1"/>
  <c r="F32" i="1" s="1"/>
  <c r="E31" i="1"/>
  <c r="F31" i="1" s="1"/>
  <c r="F30" i="1"/>
  <c r="E30" i="1"/>
  <c r="F29" i="1"/>
  <c r="E29" i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F25" i="1"/>
  <c r="E25" i="1"/>
  <c r="F24" i="1"/>
  <c r="E24" i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E20" i="1"/>
  <c r="F20" i="1" s="1"/>
  <c r="B20" i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A17" i="1"/>
  <c r="E16" i="1"/>
  <c r="F16" i="1" s="1"/>
  <c r="F15" i="1"/>
  <c r="E15" i="1"/>
  <c r="F14" i="1"/>
  <c r="E14" i="1"/>
  <c r="E13" i="1"/>
  <c r="F13" i="1" s="1"/>
  <c r="E12" i="1"/>
  <c r="F12" i="1" s="1"/>
  <c r="F11" i="1"/>
  <c r="E11" i="1"/>
  <c r="A11" i="1"/>
  <c r="A3" i="1"/>
  <c r="A1" i="1"/>
  <c r="F89" i="1" l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<sst xmlns="http://schemas.openxmlformats.org/spreadsheetml/2006/main" count="25" uniqueCount="22">
  <si>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Adult)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</si>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</sst>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8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December/00%20SE%20Overage%20Claim%20Sheet%20Dec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1st - December 18th</v>
          </cell>
        </row>
        <row r="13">
          <cell r="A13">
            <v>44531</v>
          </cell>
        </row>
        <row r="14">
          <cell r="A14">
            <v>44532</v>
          </cell>
        </row>
        <row r="15">
          <cell r="A15">
            <v>44533</v>
          </cell>
        </row>
        <row r="16">
          <cell r="A16">
            <v>44536</v>
          </cell>
        </row>
        <row r="17">
          <cell r="A17">
            <v>44537</v>
          </cell>
        </row>
        <row r="18">
          <cell r="A18">
            <v>44538</v>
          </cell>
        </row>
        <row r="19">
          <cell r="A19">
            <v>44539</v>
          </cell>
        </row>
        <row r="20">
          <cell r="A20">
            <v>44540</v>
          </cell>
        </row>
        <row r="21">
          <cell r="A21">
            <v>44543</v>
          </cell>
        </row>
        <row r="22">
          <cell r="A22">
            <v>44544</v>
          </cell>
        </row>
        <row r="23">
          <cell r="A23">
            <v>44545</v>
          </cell>
        </row>
        <row r="24">
          <cell r="A24">
            <v>44546</v>
          </cell>
        </row>
        <row r="25">
          <cell r="A25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05"/>
  <sheetViews>
    <sheetView tabSelected="1" zoomScaleNormal="100" workbookViewId="0">
      <pane ySplit="9" topLeftCell="A10" activePane="bottomLeft" state="frozen"/>
      <selection activeCell="E7" sqref="E7"/>
      <selection pane="bottomLeft" activeCell="G1" sqref="G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7" t="s">
        <v>0</v>
      </c>
      <c r="C1" s="57"/>
      <c r="D1" s="57"/>
      <c r="E1" s="57"/>
      <c r="F1" s="57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'[2]RSP Caseload'!A3</f>
        <v>December 1st - December 18th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44531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44532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44533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44536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44537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44538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44539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44540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44543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44544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44545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88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88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44546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88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44547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ht="19.5" thickBot="1" x14ac:dyDescent="0.35">
      <c r="A89" s="27" t="s">
        <v>11</v>
      </c>
      <c r="B89" s="28"/>
      <c r="C89" s="29"/>
      <c r="D89" s="29"/>
      <c r="E89" s="30"/>
      <c r="F89" s="31">
        <f>SUM(F11:F88)</f>
        <v>0</v>
      </c>
    </row>
    <row r="90" spans="1:6" ht="15.75" thickTop="1" x14ac:dyDescent="0.25">
      <c r="A90" s="32"/>
      <c r="B90" s="33"/>
    </row>
    <row r="91" spans="1:6" x14ac:dyDescent="0.25">
      <c r="A91" s="34" t="s">
        <v>12</v>
      </c>
      <c r="B91" s="35"/>
    </row>
    <row r="92" spans="1:6" x14ac:dyDescent="0.25">
      <c r="A92" s="34" t="s">
        <v>13</v>
      </c>
      <c r="B92" s="3"/>
    </row>
    <row r="93" spans="1:6" x14ac:dyDescent="0.25">
      <c r="A93" s="32"/>
      <c r="B93" s="33"/>
    </row>
    <row r="94" spans="1:6" x14ac:dyDescent="0.25">
      <c r="A94" s="36" t="s">
        <v>14</v>
      </c>
      <c r="B94" s="37"/>
    </row>
    <row r="95" spans="1:6" x14ac:dyDescent="0.25">
      <c r="A95" s="38" t="s">
        <v>15</v>
      </c>
      <c r="B95" s="39"/>
    </row>
    <row r="97" spans="1:5" x14ac:dyDescent="0.25">
      <c r="A97" s="40"/>
      <c r="B97" s="41"/>
      <c r="C97" s="42"/>
      <c r="D97"/>
      <c r="E97"/>
    </row>
    <row r="98" spans="1:5" x14ac:dyDescent="0.25">
      <c r="A98" s="43" t="s">
        <v>16</v>
      </c>
      <c r="B98" s="44"/>
      <c r="C98" s="45"/>
      <c r="D98" s="43" t="s">
        <v>8</v>
      </c>
      <c r="E98" s="46"/>
    </row>
    <row r="99" spans="1:5" x14ac:dyDescent="0.25">
      <c r="A99"/>
      <c r="B99"/>
      <c r="C99" s="47"/>
      <c r="D99" s="48"/>
      <c r="E99"/>
    </row>
    <row r="100" spans="1:5" x14ac:dyDescent="0.25">
      <c r="A100" s="49"/>
      <c r="B100" s="50"/>
      <c r="C100" s="45"/>
      <c r="D100"/>
      <c r="E100"/>
    </row>
    <row r="101" spans="1:5" ht="17.25" x14ac:dyDescent="0.25">
      <c r="A101" s="51" t="s">
        <v>17</v>
      </c>
      <c r="B101" s="52" t="s">
        <v>18</v>
      </c>
      <c r="C101" s="52"/>
      <c r="D101" s="43" t="s">
        <v>8</v>
      </c>
      <c r="E101" s="46"/>
    </row>
    <row r="102" spans="1:5" x14ac:dyDescent="0.25">
      <c r="A102" s="53" t="s">
        <v>19</v>
      </c>
      <c r="B102" s="54"/>
      <c r="C102" s="45"/>
      <c r="D102" s="55"/>
      <c r="E102" s="47"/>
    </row>
    <row r="104" spans="1:5" x14ac:dyDescent="0.25">
      <c r="A104" s="3" t="s">
        <v>20</v>
      </c>
      <c r="B104" s="3"/>
    </row>
    <row r="105" spans="1:5" ht="18.75" x14ac:dyDescent="0.3">
      <c r="A105" s="56" t="s">
        <v>21</v>
      </c>
      <c r="B105" s="56"/>
      <c r="C105" s="56"/>
      <c r="D105" s="56"/>
      <c r="E105" s="56"/>
    </row>
  </sheetData>
  <sheetProtection algorithmName="SHA-512" hashValue="cwHfAoOw59siBE9+Q1+U26ij1dJX54sdqYd5I6/BdKkOmlDZAkjurMyoA9rFvBdovhBkmvP+M1ZHXfGhfjLaqA==" saltValue="k5xOUiBSrRtDReIkl1SaBA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2021-08-05T16:46:19Z</dcterms:created>
  <dcterms:modified xsi:type="dcterms:W3CDTF">2021-08-06T15:55:25Z</dcterms:modified>
</cp:coreProperties>
</file>